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100.35\cnfis\2023\raportare_activitate_cercetare_2023\0_machete_anexe\machete_raportare\2023\"/>
    </mc:Choice>
  </mc:AlternateContent>
  <xr:revisionPtr revIDLastSave="0" documentId="13_ncr:1_{CBDEBC68-751C-4CBA-AD15-27A23D81E5A6}" xr6:coauthVersionLast="47" xr6:coauthVersionMax="47" xr10:uidLastSave="{00000000-0000-0000-0000-000000000000}"/>
  <bookViews>
    <workbookView xWindow="28680" yWindow="-120" windowWidth="29040" windowHeight="15840" xr2:uid="{00000000-000D-0000-FFFF-FFFF00000000}"/>
  </bookViews>
  <sheets>
    <sheet name="A5.3-IC2.3-stiinte.umaniste" sheetId="8" r:id="rId1"/>
    <sheet name="Domenii-CNATDCU" sheetId="9" r:id="rId2"/>
    <sheet name="Personal didactic_RS" sheetId="6" state="hidden" r:id="rId3"/>
  </sheets>
  <definedNames>
    <definedName name="_xlnm.Print_Area" localSheetId="0">'A5.3-IC2.3-stiinte.umaniste'!$A$1:$N$44</definedName>
    <definedName name="titlu" comment="1-titlu didactic" localSheetId="0">#REF!</definedName>
    <definedName name="titlu" comment="1-titlu didactic" localSheetId="1">#REF!</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8" l="1" a="1"/>
  <c r="G44" i="8" s="1"/>
  <c r="G43" i="8"/>
  <c r="H43" i="8"/>
  <c r="I43" i="8"/>
  <c r="J43" i="8"/>
  <c r="K43" i="8"/>
  <c r="H44" i="8" a="1"/>
  <c r="H44" i="8" s="1"/>
  <c r="I44" i="8" a="1"/>
  <c r="I44" i="8" s="1"/>
  <c r="J44" i="8" a="1"/>
  <c r="J44" i="8" s="1"/>
  <c r="K44" i="8" a="1"/>
  <c r="K44" i="8" s="1"/>
  <c r="J25" i="9"/>
  <c r="C1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Jitaru</author>
  </authors>
  <commentList>
    <comment ref="A1" authorId="0" shapeId="0" xr:uid="{00000000-0006-0000-0100-00000100000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<sst xmlns="http://schemas.openxmlformats.org/spreadsheetml/2006/main" count="333" uniqueCount="212">
  <si>
    <t>A</t>
  </si>
  <si>
    <t>B</t>
  </si>
  <si>
    <t>C</t>
  </si>
  <si>
    <t>Nr. 
Crt</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</si>
  <si>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</si>
  <si>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</si>
  <si>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</si>
  <si>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</si>
  <si>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</si>
  <si>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</si>
  <si>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</si>
  <si>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</si>
  <si>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</si>
  <si>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</si>
  <si>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</si>
  <si>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</si>
  <si>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</si>
  <si>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</si>
  <si>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</si>
  <si>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</si>
  <si>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</si>
  <si>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</si>
  <si>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</si>
  <si>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</si>
  <si>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</si>
  <si>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</si>
  <si>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</si>
  <si>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</si>
  <si>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</si>
  <si>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</si>
  <si>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</si>
  <si>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</si>
  <si>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</si>
  <si>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</si>
  <si>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</si>
  <si>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</si>
  <si>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</si>
  <si>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</si>
  <si>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</si>
  <si>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</si>
  <si>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</si>
  <si>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</si>
  <si>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</si>
  <si>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</si>
  <si>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</si>
  <si>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</si>
  <si>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</si>
  <si>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</si>
  <si>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</si>
  <si>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</si>
  <si>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</si>
  <si>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</si>
  <si>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</si>
  <si>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</si>
  <si>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</si>
  <si>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</si>
  <si>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</si>
  <si>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</si>
  <si>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</si>
  <si>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</si>
  <si>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</si>
  <si>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</si>
  <si>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</si>
  <si>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</si>
  <si>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</si>
  <si>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</si>
  <si>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</si>
  <si>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An referinţă</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</si>
  <si>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</si>
  <si>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</si>
  <si>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</si>
  <si>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</si>
  <si>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</si>
  <si>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</si>
  <si>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</si>
  <si>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</si>
  <si>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</si>
  <si>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</si>
  <si>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</si>
  <si>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</si>
  <si>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</si>
  <si>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</si>
  <si>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</si>
  <si>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</si>
  <si>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t>
  </si>
  <si>
    <t>Universitatea:</t>
  </si>
  <si>
    <t>E</t>
  </si>
  <si>
    <t>F</t>
  </si>
  <si>
    <t xml:space="preserve">Valoare Indice Hirsch </t>
  </si>
  <si>
    <t>Cod domeniu studiu raportare CNATDCU (cod_DS)</t>
  </si>
  <si>
    <t>Domeniu studiu raportare CNATDCU</t>
  </si>
  <si>
    <t>Google Scholar</t>
  </si>
  <si>
    <t>cod_DS (CNATDCU)</t>
  </si>
  <si>
    <t>cod_DS</t>
  </si>
  <si>
    <t>Domeniul de studiu (DS)</t>
  </si>
  <si>
    <t>Domeniu fundamental (DF)</t>
  </si>
  <si>
    <t>Informatică</t>
  </si>
  <si>
    <t>Chimie</t>
  </si>
  <si>
    <t>Inginerie chimică</t>
  </si>
  <si>
    <t>Geografie</t>
  </si>
  <si>
    <t>Geologie</t>
  </si>
  <si>
    <t>Ştiinţa mediului (Geografie)</t>
  </si>
  <si>
    <t>Ştiinţa mediului (Geologie)</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</si>
  <si>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</si>
  <si>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</si>
  <si>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</si>
  <si>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</si>
  <si>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</si>
  <si>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</si>
  <si>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</si>
  <si>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</si>
  <si>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</si>
  <si>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</si>
  <si>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</si>
  <si>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</si>
  <si>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</si>
  <si>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</si>
  <si>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</si>
  <si>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</si>
  <si>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</si>
  <si>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</si>
  <si>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</si>
  <si>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</si>
  <si>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Arhitectură navală</t>
  </si>
  <si>
    <t>Ştiinţe inginereşti aplicate</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</si>
  <si>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</si>
  <si>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</si>
  <si>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</si>
  <si>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</si>
  <si>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</si>
  <si>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</si>
  <si>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</si>
  <si>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</si>
  <si>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</si>
  <si>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</si>
  <si>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</si>
  <si>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</si>
  <si>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</si>
  <si>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</si>
  <si>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Relaţii internaţionale şi studii europene</t>
  </si>
  <si>
    <t>Administrarea afacerilor</t>
  </si>
  <si>
    <t>Ştiinţe economice</t>
  </si>
  <si>
    <t>Contabilitate</t>
  </si>
  <si>
    <t>Economie</t>
  </si>
  <si>
    <t>Finanţe</t>
  </si>
  <si>
    <t>Management</t>
  </si>
  <si>
    <t>Marketing</t>
  </si>
  <si>
    <t>Economie şi afaceri internaţionale</t>
  </si>
  <si>
    <t>Psihologie</t>
  </si>
  <si>
    <t>Ştiinţe ale educaţiei</t>
  </si>
  <si>
    <t>Arhitectură</t>
  </si>
  <si>
    <t>Urbanism</t>
  </si>
  <si>
    <t>Arte vizuale</t>
  </si>
  <si>
    <t>Muzică (Interpretare muzicala)</t>
  </si>
  <si>
    <t>Muzică</t>
  </si>
  <si>
    <t>Ştiinţa Sportului şi Educaţiei Fizice</t>
  </si>
  <si>
    <t>Se va completa codul corespunzător domeniului pentru care s-a raportat fişa de verificare CNATCDU (codul este corespunzător nr.din col.A, cod_DS (CNATDCU), din sheet-ul Domenii-CNATDCU).</t>
  </si>
  <si>
    <t>Câmp completat automat la introducerea codului DS in coloana alăturată</t>
  </si>
  <si>
    <t>Nume si prenume cadru didactic sau de cercetare:</t>
  </si>
  <si>
    <t xml:space="preserve">Se va (vor) menționa indicativul(ele) criteriului(iilor) neîndeplinite. </t>
  </si>
  <si>
    <t>Se va marca printr-un "1", în situaţia în care un cadru didactic nu realizează unul dintre criteriile obligatorii stabilite de CNATDCU.</t>
  </si>
  <si>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</si>
  <si>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</si>
  <si>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</si>
  <si>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</si>
  <si>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</si>
  <si>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</si>
  <si>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</si>
  <si>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</si>
  <si>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</si>
  <si>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</si>
  <si>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</si>
  <si>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r>
      <t xml:space="preserve">CNP/facultate/departament </t>
    </r>
    <r>
      <rPr>
        <b/>
        <sz val="9"/>
        <color rgb="FFFF0000"/>
        <rFont val="Times New Roman"/>
        <family val="1"/>
      </rPr>
      <t>(opțional)</t>
    </r>
  </si>
  <si>
    <r>
      <t xml:space="preserve">Funcția didactică sau de cercetare (la 1 ianuarie 2023) </t>
    </r>
    <r>
      <rPr>
        <i/>
        <sz val="9"/>
        <rFont val="Times New Roman"/>
        <family val="1"/>
      </rPr>
      <t>- se selectează din lista predefinită</t>
    </r>
  </si>
  <si>
    <t>Drept de conducere doctorat (1 = da)</t>
  </si>
  <si>
    <t>Funcția didactica/cercetare</t>
  </si>
  <si>
    <t>Conferențiar</t>
  </si>
  <si>
    <t>Cercetător</t>
  </si>
  <si>
    <t>WOS:000651676100002</t>
  </si>
  <si>
    <t>Se completează titlul complet al cărții de autor/volumului colectiv/capitolului/ediției critice</t>
  </si>
  <si>
    <t>Se selectează din lista predefinită anul de referinţă, din perioada 2019-2022, în care a fost publicat/ă cartea de autor/volumul colectiv/capitolul/ediția critice.</t>
  </si>
  <si>
    <t>Editură</t>
  </si>
  <si>
    <t>Important! Câmp obligatoriu</t>
  </si>
  <si>
    <t>Număr pagini</t>
  </si>
  <si>
    <r>
      <t xml:space="preserve">Se completează numărul </t>
    </r>
    <r>
      <rPr>
        <b/>
        <i/>
        <sz val="7"/>
        <rFont val="Times New Roman"/>
        <family val="1"/>
      </rPr>
      <t xml:space="preserve">total </t>
    </r>
    <r>
      <rPr>
        <i/>
        <sz val="7"/>
        <rFont val="Times New Roman"/>
        <family val="1"/>
      </rPr>
      <t>de autori ai cărții de autor/volumului colectiv/capitolului/ediției critice, respectiv numărul total de autori din universitate ai cărții de autor/volumului colectiv/capitolului/ediției critice.</t>
    </r>
  </si>
  <si>
    <t>Categorie rezultat raportat</t>
  </si>
  <si>
    <t>Carte de autor</t>
  </si>
  <si>
    <t>Volum colectiv</t>
  </si>
  <si>
    <t>Număr autori/editori/traducători din universitate</t>
  </si>
  <si>
    <t>Număr autori/editori/traducători</t>
  </si>
  <si>
    <t>Capitol într-un volum colectiv</t>
  </si>
  <si>
    <t>Ediție critică</t>
  </si>
  <si>
    <t>Traducere</t>
  </si>
  <si>
    <r>
      <t>Se completează cu valoarea "</t>
    </r>
    <r>
      <rPr>
        <b/>
        <i/>
        <sz val="9"/>
        <rFont val="Times New Roman"/>
        <family val="1"/>
      </rPr>
      <t xml:space="preserve">1" </t>
    </r>
    <r>
      <rPr>
        <i/>
        <sz val="9"/>
        <rFont val="Times New Roman"/>
        <family val="1"/>
      </rPr>
      <t>în căsuța corespunzătoare categoriei rezultatului raportat. Un rezultat NU poate fi încadrat în mai mult de 1 categorie.</t>
    </r>
  </si>
  <si>
    <r>
      <t>Titular cu funcție/fără funcție/Angajat pe perioadă determinată</t>
    </r>
    <r>
      <rPr>
        <sz val="9"/>
        <color theme="1"/>
        <rFont val="Times New Roman"/>
        <family val="1"/>
      </rPr>
      <t xml:space="preserve"> (listă predefinită)</t>
    </r>
  </si>
  <si>
    <t>Total general (nr.cărți de autor/nr. volume colective editate/nr. capitole în volume colective/nr. ediții critice/nr. traduceri)</t>
  </si>
  <si>
    <t>Titlul cărții de autor/ volumului colectiv editat/ volumului colectiv în care a fost publicat capitolul/ ediției critice/ traducerii</t>
  </si>
  <si>
    <r>
      <t>Se completează</t>
    </r>
    <r>
      <rPr>
        <i/>
        <sz val="8"/>
        <color rgb="FFFF0000"/>
        <rFont val="Times New Roman"/>
        <family val="1"/>
      </rPr>
      <t xml:space="preserve"> cu denumirea completă a capitolului, doar pentru capitolele din volume colective.</t>
    </r>
  </si>
  <si>
    <t>codul ISBN al cărții de autor/volumului colectiv editat/volumului colectiv în care a fost publicat capitolul/ediției critice/traducerii</t>
  </si>
  <si>
    <r>
      <t xml:space="preserve">Titlul capitol </t>
    </r>
    <r>
      <rPr>
        <b/>
        <sz val="9"/>
        <color rgb="FFFF0000"/>
        <rFont val="Times New Roman"/>
        <family val="1"/>
      </rPr>
      <t>(se completează doar pentru capitolele din volume colective)</t>
    </r>
  </si>
  <si>
    <t>Total contribuţie individuală (cărți/volume colective editate/capitole în volume colective/ediții critice/traduceri)</t>
  </si>
  <si>
    <t>Web of Science</t>
  </si>
  <si>
    <t>Scopus</t>
  </si>
  <si>
    <t>Anexa 5.3 Fişă individuală pentru performanţa în științele umaniste - IC2.3 (ultimii 4 ani, perioada 2019-2022)</t>
  </si>
  <si>
    <t>Date de identificare ale cărții de autor/volumului colectiv/capitolului/ediției critice/traducerii</t>
  </si>
  <si>
    <r>
      <rPr>
        <b/>
        <sz val="10"/>
        <color indexed="8"/>
        <rFont val="Times New Roman"/>
        <family val="1"/>
      </rPr>
      <t xml:space="preserve">NOTE: 
</t>
    </r>
    <r>
      <rPr>
        <sz val="10"/>
        <color rgb="FFFF0000"/>
        <rFont val="Times New Roman"/>
        <family val="1"/>
      </rPr>
      <t>Vă rugăm să completați numai spațiile marcate cu culoarea galben. Puteţi insera rânduri în document, doar înainte de rândul cu TOTAL, prin selectarea unui rând formatat (marcat cu culoarea galben) şi apoi comanda Insert sau Copy/Insert Copied Cells.</t>
    </r>
    <r>
      <rPr>
        <sz val="10"/>
        <color indexed="8"/>
        <rFont val="Times New Roman"/>
        <family val="1"/>
      </rPr>
      <t xml:space="preserve">
</t>
    </r>
    <r>
      <rPr>
        <b/>
        <sz val="10"/>
        <color rgb="FFFF0000"/>
        <rFont val="Times New Roman"/>
        <family val="1"/>
      </rPr>
      <t>Fiecare carte de autor/volum colectiv/capitol/ediție critică/traducere se va trece pe un rând separat, şi se vor completa datele solicitate pentru acesta.</t>
    </r>
    <r>
      <rPr>
        <sz val="10"/>
        <color indexed="8"/>
        <rFont val="Times New Roman"/>
        <family val="1"/>
      </rPr>
      <t xml:space="preserve">
</t>
    </r>
    <r>
      <rPr>
        <b/>
        <sz val="10"/>
        <rFont val="Times New Roman"/>
        <family val="1"/>
      </rPr>
      <t>Important! Pentru fiecare carte de autor/volum colectiv/capitol/ediție critică/traducere (rând din tabel), se va completa doar cu o singură valoare "1" în una din coloanele 1 - 5</t>
    </r>
    <r>
      <rPr>
        <b/>
        <sz val="10"/>
        <color indexed="40"/>
        <rFont val="Times New Roman"/>
        <family val="1"/>
      </rPr>
      <t xml:space="preserve">
</t>
    </r>
  </si>
  <si>
    <r>
      <t xml:space="preserve">Se va completa punctajul </t>
    </r>
    <r>
      <rPr>
        <b/>
        <sz val="7"/>
        <color theme="1"/>
        <rFont val="Times New Roman"/>
        <family val="1"/>
      </rPr>
      <t xml:space="preserve">final </t>
    </r>
    <r>
      <rPr>
        <sz val="7"/>
        <color theme="1"/>
        <rFont val="Times New Roman"/>
        <family val="1"/>
      </rPr>
      <t xml:space="preserve">din fișa individuală CNATDCU. </t>
    </r>
    <r>
      <rPr>
        <sz val="7"/>
        <color theme="9" tint="-0.249977111117893"/>
        <rFont val="Times New Roman"/>
        <family val="1"/>
      </rPr>
      <t>Imp</t>
    </r>
    <r>
      <rPr>
        <sz val="7"/>
        <color rgb="FFFF0000"/>
        <rFont val="Times New Roman"/>
        <family val="1"/>
      </rPr>
      <t>ortant! Se vor utiliza criteriile CNATDCU aflate în vigoare la 1 ianuarie 2023</t>
    </r>
  </si>
  <si>
    <t>Valoare numerică</t>
  </si>
  <si>
    <r>
      <t xml:space="preserve">Punctaj CNATDCU
</t>
    </r>
    <r>
      <rPr>
        <i/>
        <sz val="8"/>
        <color theme="1"/>
        <rFont val="Times New Roman"/>
        <family val="1"/>
      </rPr>
      <t>(completat doar de profesori, conferențiari, CS I, CS II)</t>
    </r>
  </si>
  <si>
    <r>
      <t xml:space="preserve">Indicativ criteriu CNATDCU neîndeplinit
</t>
    </r>
    <r>
      <rPr>
        <i/>
        <sz val="8"/>
        <color theme="1"/>
        <rFont val="Times New Roman"/>
        <family val="1"/>
      </rPr>
      <t>(completat doar de profesori, conferențiari, CS I, CS II)</t>
    </r>
  </si>
  <si>
    <r>
      <t xml:space="preserve">Criteriu CNATDCU neîndeplinit
</t>
    </r>
    <r>
      <rPr>
        <i/>
        <sz val="8"/>
        <color theme="1"/>
        <rFont val="Times New Roman"/>
        <family val="1"/>
      </rPr>
      <t>(completat doar de profesori, conferențiari, CS I, CS II)</t>
    </r>
  </si>
  <si>
    <t>← date de identificare ale cadrului didactic: informații necesare pentru centralizarea la nivel institutional și identificarea cadrelor didactice și de cercetare selectate aleatoriu de către CNFIS în vederea validarii informațiilor raportate; numele și CNP-ul /facultatea/departamentul nu vor fi raportatate către CNFIS-ME in Anexa 1 - instituțională.)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</si>
</sst>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10"/>
      <color theme="1"/>
      <name val="Times New Roman"/>
      <family val="1"/>
    </font>
    <font>
      <b/>
      <sz val="9"/>
      <color theme="1"/>
      <name val="Times New Roman"/>
      <family val="1"/>
    </font>
    <font>
      <b/>
      <sz val="11"/>
      <color rgb="FFFF0000"/>
      <name val="Times New Roman"/>
      <family val="1"/>
    </font>
    <font>
      <i/>
      <sz val="8"/>
      <name val="Times New Roman"/>
      <family val="1"/>
    </font>
    <font>
      <b/>
      <i/>
      <sz val="9"/>
      <name val="Times New Roman"/>
      <family val="1"/>
    </font>
    <font>
      <i/>
      <sz val="9"/>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9"/>
      <color theme="1"/>
      <name val="Times New Roman"/>
      <family val="1"/>
    </font>
    <font>
      <sz val="9"/>
      <color indexed="81"/>
      <name val="Tahoma"/>
      <family val="2"/>
    </font>
    <font>
      <sz val="8"/>
      <name val="Times New Roman"/>
      <family val="1"/>
    </font>
    <font>
      <b/>
      <sz val="10"/>
      <color rgb="FFFF0000"/>
      <name val="Times New Roman"/>
      <family val="1"/>
    </font>
    <font>
      <sz val="10"/>
      <color theme="1"/>
      <name val="Times New Roman"/>
      <family val="1"/>
    </font>
    <font>
      <b/>
      <sz val="10"/>
      <color indexed="8"/>
      <name val="Times New Roman"/>
      <family val="1"/>
    </font>
    <font>
      <sz val="10"/>
      <color rgb="FFFF0000"/>
      <name val="Times New Roman"/>
      <family val="1"/>
    </font>
    <font>
      <sz val="10"/>
      <color indexed="8"/>
      <name val="Times New Roman"/>
      <family val="1"/>
    </font>
    <font>
      <b/>
      <sz val="10"/>
      <color indexed="40"/>
      <name val="Times New Roman"/>
      <family val="1"/>
    </font>
    <font>
      <sz val="7"/>
      <color theme="1"/>
      <name val="Times New Roman"/>
      <family val="1"/>
    </font>
    <font>
      <sz val="7"/>
      <color rgb="FFFF0000"/>
      <name val="Times New Roman"/>
      <family val="1"/>
    </font>
    <font>
      <b/>
      <sz val="7"/>
      <color theme="1"/>
      <name val="Times New Roman"/>
      <family val="1"/>
    </font>
    <font>
      <sz val="7"/>
      <color theme="9" tint="-0.249977111117893"/>
      <name val="Times New Roman"/>
      <family val="1"/>
    </font>
    <font>
      <i/>
      <sz val="7"/>
      <name val="Times New Roman"/>
      <family val="1"/>
    </font>
    <font>
      <b/>
      <i/>
      <sz val="7"/>
      <name val="Times New Roman"/>
      <family val="1"/>
    </font>
    <font>
      <i/>
      <sz val="8"/>
      <color rgb="FFFF0000"/>
      <name val="Times New Roman"/>
      <family val="1"/>
    </font>
    <font>
      <b/>
      <sz val="8"/>
      <color theme="1"/>
      <name val="Times New Roman"/>
      <family val="1"/>
    </font>
    <font>
      <b/>
      <sz val="9"/>
      <color rgb="FFFF0000"/>
      <name val="Times New Roman"/>
      <family val="1"/>
    </font>
    <font>
      <sz val="11"/>
      <color rgb="FF000000"/>
      <name val="Source Sans Pro"/>
      <family val="2"/>
    </font>
    <font>
      <i/>
      <sz val="8"/>
      <color theme="1"/>
      <name val="Times New Roman"/>
      <family val="1"/>
    </font>
  </fonts>
  <fills count="8">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39994506668294322"/>
        <bgColor indexed="64"/>
      </patternFill>
    </fill>
    <fill>
      <patternFill patternType="solid">
        <fgColor rgb="FFFFFF99"/>
        <bgColor indexed="64"/>
      </patternFill>
    </fill>
    <fill>
      <patternFill patternType="solid">
        <fgColor theme="0" tint="-0.34998626667073579"/>
        <bgColor indexed="64"/>
      </patternFill>
    </fill>
  </fills>
  <borders count="4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op>
      <bottom style="thin">
        <color theme="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theme="0" tint="-0.249977111117893"/>
      </bottom>
      <diagonal/>
    </border>
    <border>
      <left/>
      <right/>
      <top/>
      <bottom style="thin">
        <color theme="0" tint="-0.34998626667073579"/>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34998626667073579"/>
      </right>
      <top/>
      <bottom style="medium">
        <color theme="0" tint="-0.249977111117893"/>
      </bottom>
      <diagonal/>
    </border>
    <border>
      <left style="thin">
        <color theme="0" tint="-0.34998626667073579"/>
      </left>
      <right style="medium">
        <color theme="0" tint="-0.249977111117893"/>
      </right>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249977111117893"/>
      </left>
      <right/>
      <top/>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s>
  <cellStyleXfs count="2">
    <xf numFmtId="0" fontId="0" fillId="0" borderId="0"/>
    <xf numFmtId="0" fontId="20" fillId="0" borderId="0"/>
  </cellStyleXfs>
  <cellXfs count="146">
    <xf numFmtId="0" fontId="0" fillId="0" borderId="0" xfId="0"/>
    <xf numFmtId="0" fontId="8"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Fill="1" applyBorder="1" applyAlignment="1">
      <alignment horizontal="center" vertical="center" wrapText="1"/>
    </xf>
    <xf numFmtId="0" fontId="8"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9" fillId="0" borderId="0" xfId="0" applyFont="1"/>
    <xf numFmtId="0" fontId="0" fillId="0" borderId="0" xfId="0" quotePrefix="1"/>
    <xf numFmtId="0" fontId="0" fillId="4" borderId="0" xfId="0" applyFill="1"/>
    <xf numFmtId="0" fontId="21" fillId="0" borderId="14" xfId="1" applyFont="1" applyBorder="1" applyAlignment="1">
      <alignment horizontal="left" vertical="center" wrapText="1"/>
    </xf>
    <xf numFmtId="0" fontId="22" fillId="0" borderId="14" xfId="1" applyFont="1" applyFill="1" applyBorder="1" applyAlignment="1">
      <alignment horizontal="left" vertical="center" wrapText="1"/>
    </xf>
    <xf numFmtId="0" fontId="23" fillId="0" borderId="14" xfId="1" applyFont="1" applyBorder="1" applyAlignment="1">
      <alignment horizontal="left" vertical="center" wrapText="1"/>
    </xf>
    <xf numFmtId="1" fontId="25" fillId="0" borderId="12" xfId="1" applyNumberFormat="1" applyFont="1" applyFill="1" applyBorder="1" applyAlignment="1">
      <alignment horizontal="right" vertical="center" wrapText="1"/>
    </xf>
    <xf numFmtId="0" fontId="26" fillId="0" borderId="8" xfId="1" applyFont="1" applyBorder="1" applyAlignment="1">
      <alignment horizontal="left" vertical="center" wrapText="1"/>
    </xf>
    <xf numFmtId="1" fontId="25" fillId="0" borderId="7" xfId="1" applyNumberFormat="1" applyFont="1" applyFill="1" applyBorder="1" applyAlignment="1">
      <alignment horizontal="right" vertical="center" wrapText="1"/>
    </xf>
    <xf numFmtId="0" fontId="26" fillId="0" borderId="6" xfId="1" applyFont="1" applyBorder="1" applyAlignment="1">
      <alignment horizontal="left" vertical="center" wrapText="1"/>
    </xf>
    <xf numFmtId="0" fontId="26" fillId="0" borderId="5" xfId="1" applyFont="1" applyBorder="1" applyAlignment="1">
      <alignment horizontal="left" vertical="center" wrapText="1"/>
    </xf>
    <xf numFmtId="1" fontId="25" fillId="0" borderId="13" xfId="1" applyNumberFormat="1" applyFont="1" applyFill="1" applyBorder="1" applyAlignment="1">
      <alignment horizontal="right" vertical="center" wrapText="1"/>
    </xf>
    <xf numFmtId="1" fontId="25" fillId="0" borderId="18" xfId="1" applyNumberFormat="1" applyFont="1" applyFill="1" applyBorder="1" applyAlignment="1">
      <alignment vertical="center" wrapText="1"/>
    </xf>
    <xf numFmtId="16" fontId="9" fillId="0" borderId="0" xfId="0" applyNumberFormat="1" applyFont="1"/>
    <xf numFmtId="0" fontId="27" fillId="0" borderId="0" xfId="0" applyFont="1"/>
    <xf numFmtId="0" fontId="27" fillId="0" borderId="0" xfId="0" applyFont="1" applyFill="1"/>
    <xf numFmtId="0" fontId="27" fillId="0" borderId="0" xfId="0" applyFont="1" applyAlignment="1">
      <alignment vertical="center" wrapText="1" shrinkToFit="1"/>
    </xf>
    <xf numFmtId="0" fontId="27" fillId="0" borderId="0" xfId="0" applyFont="1" applyAlignment="1">
      <alignment horizontal="left" vertical="center" wrapText="1" shrinkToFit="1"/>
    </xf>
    <xf numFmtId="0" fontId="14" fillId="0" borderId="0" xfId="0" applyFont="1" applyFill="1" applyBorder="1" applyAlignment="1" applyProtection="1">
      <protection locked="0"/>
    </xf>
    <xf numFmtId="0" fontId="9" fillId="0" borderId="0" xfId="0" applyFont="1" applyProtection="1">
      <protection locked="0"/>
    </xf>
    <xf numFmtId="0" fontId="36" fillId="0" borderId="21"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6" borderId="7" xfId="0" applyFont="1" applyFill="1" applyBorder="1" applyAlignment="1" applyProtection="1">
      <alignment vertical="center"/>
      <protection locked="0"/>
    </xf>
    <xf numFmtId="0" fontId="13" fillId="6" borderId="6" xfId="0" applyFont="1" applyFill="1" applyBorder="1" applyAlignment="1" applyProtection="1">
      <alignment horizontal="center" vertical="center"/>
      <protection locked="0"/>
    </xf>
    <xf numFmtId="49" fontId="13" fillId="6" borderId="6" xfId="0" applyNumberFormat="1" applyFont="1" applyFill="1" applyBorder="1" applyAlignment="1" applyProtection="1">
      <alignment horizontal="left" vertical="center" wrapText="1" shrinkToFit="1"/>
      <protection locked="0"/>
    </xf>
    <xf numFmtId="1" fontId="29" fillId="6" borderId="6" xfId="0" applyNumberFormat="1" applyFont="1" applyFill="1" applyBorder="1" applyAlignment="1" applyProtection="1">
      <alignment horizontal="center" vertical="center"/>
      <protection locked="0"/>
    </xf>
    <xf numFmtId="1" fontId="29" fillId="6" borderId="6" xfId="0" applyNumberFormat="1" applyFont="1" applyFill="1" applyBorder="1" applyAlignment="1" applyProtection="1">
      <alignment vertical="center"/>
      <protection locked="0"/>
    </xf>
    <xf numFmtId="0" fontId="12" fillId="0" borderId="21" xfId="0" applyFont="1" applyBorder="1" applyAlignment="1" applyProtection="1">
      <alignment horizontal="center" vertical="center" wrapText="1"/>
    </xf>
    <xf numFmtId="0" fontId="9" fillId="0" borderId="0" xfId="0" applyFont="1" applyFill="1" applyBorder="1" applyProtection="1">
      <protection locked="0"/>
    </xf>
    <xf numFmtId="0" fontId="30" fillId="0" borderId="20" xfId="0" applyFont="1" applyBorder="1" applyAlignment="1" applyProtection="1">
      <alignment wrapText="1"/>
      <protection locked="0"/>
    </xf>
    <xf numFmtId="0" fontId="30" fillId="0" borderId="0" xfId="0" applyFont="1" applyBorder="1" applyAlignment="1" applyProtection="1">
      <alignment wrapText="1"/>
      <protection locked="0"/>
    </xf>
    <xf numFmtId="0" fontId="12" fillId="0" borderId="0" xfId="0" applyFont="1" applyProtection="1">
      <protection locked="0"/>
    </xf>
    <xf numFmtId="0" fontId="10" fillId="0" borderId="0" xfId="0" applyFont="1" applyBorder="1" applyAlignment="1" applyProtection="1">
      <alignment horizontal="center"/>
      <protection locked="0"/>
    </xf>
    <xf numFmtId="0" fontId="9" fillId="0" borderId="0" xfId="0" applyFont="1" applyBorder="1" applyProtection="1">
      <protection locked="0"/>
    </xf>
    <xf numFmtId="0" fontId="11" fillId="0" borderId="0" xfId="0" applyFont="1" applyAlignment="1" applyProtection="1">
      <alignment wrapText="1"/>
      <protection locked="0"/>
    </xf>
    <xf numFmtId="0" fontId="11" fillId="0" borderId="0" xfId="0" applyFont="1" applyAlignment="1" applyProtection="1">
      <protection locked="0"/>
    </xf>
    <xf numFmtId="0" fontId="15" fillId="0" borderId="6" xfId="0" applyFont="1" applyBorder="1" applyAlignment="1" applyProtection="1">
      <alignment horizontal="center"/>
    </xf>
    <xf numFmtId="0" fontId="9" fillId="0" borderId="5" xfId="0" applyFont="1" applyBorder="1" applyAlignment="1" applyProtection="1">
      <alignment horizontal="center"/>
    </xf>
    <xf numFmtId="0" fontId="13" fillId="4" borderId="21" xfId="0" applyFont="1" applyFill="1" applyBorder="1" applyAlignment="1" applyProtection="1">
      <alignment horizontal="center" vertical="center" wrapText="1"/>
    </xf>
    <xf numFmtId="2" fontId="9" fillId="0" borderId="5" xfId="0" applyNumberFormat="1" applyFont="1" applyBorder="1" applyAlignment="1" applyProtection="1">
      <alignment horizontal="center"/>
    </xf>
    <xf numFmtId="0" fontId="7" fillId="0" borderId="23" xfId="0" applyFont="1" applyBorder="1" applyAlignment="1" applyProtection="1">
      <alignment horizontal="center" vertical="center"/>
    </xf>
    <xf numFmtId="0" fontId="7" fillId="0" borderId="19" xfId="0" applyFont="1" applyBorder="1" applyAlignment="1" applyProtection="1">
      <alignment horizontal="center" vertical="center" wrapText="1"/>
    </xf>
    <xf numFmtId="0" fontId="30" fillId="7" borderId="0" xfId="0" applyFont="1" applyFill="1" applyBorder="1" applyAlignment="1" applyProtection="1">
      <alignment wrapText="1"/>
      <protection locked="0"/>
    </xf>
    <xf numFmtId="0" fontId="30" fillId="7" borderId="0" xfId="0" applyFont="1" applyFill="1" applyBorder="1" applyAlignment="1" applyProtection="1">
      <alignment horizontal="left" wrapText="1"/>
      <protection locked="0"/>
    </xf>
    <xf numFmtId="0" fontId="14" fillId="7" borderId="0" xfId="0" applyFont="1" applyFill="1" applyBorder="1" applyAlignment="1" applyProtection="1">
      <protection locked="0"/>
    </xf>
    <xf numFmtId="0" fontId="9" fillId="0" borderId="6" xfId="0" applyFont="1" applyBorder="1" applyProtection="1">
      <protection locked="0"/>
    </xf>
    <xf numFmtId="0" fontId="13" fillId="0" borderId="6" xfId="0" applyFont="1" applyBorder="1" applyAlignment="1" applyProtection="1">
      <alignment horizontal="center" vertical="center"/>
      <protection locked="0"/>
    </xf>
    <xf numFmtId="0" fontId="29" fillId="0" borderId="6" xfId="0" applyFont="1" applyBorder="1" applyAlignment="1" applyProtection="1">
      <alignment horizontal="center" vertical="center" textRotation="90" wrapText="1"/>
    </xf>
    <xf numFmtId="0" fontId="29" fillId="0" borderId="6" xfId="0" applyFont="1" applyFill="1" applyBorder="1" applyAlignment="1" applyProtection="1">
      <alignment horizontal="center" vertical="center" textRotation="90" wrapText="1"/>
    </xf>
    <xf numFmtId="0" fontId="17" fillId="0" borderId="6" xfId="0" applyFont="1" applyBorder="1" applyAlignment="1" applyProtection="1">
      <alignment horizontal="center" vertical="center" wrapText="1"/>
    </xf>
    <xf numFmtId="0" fontId="29" fillId="0" borderId="6" xfId="0" applyFont="1" applyBorder="1" applyAlignment="1" applyProtection="1">
      <alignment horizontal="center" vertical="center"/>
      <protection locked="0"/>
    </xf>
    <xf numFmtId="1" fontId="24" fillId="5" borderId="12" xfId="1" applyNumberFormat="1" applyFont="1" applyFill="1" applyBorder="1" applyAlignment="1">
      <alignment horizontal="center" vertical="center" wrapText="1"/>
    </xf>
    <xf numFmtId="1" fontId="24" fillId="5" borderId="7" xfId="1" applyNumberFormat="1" applyFont="1" applyFill="1" applyBorder="1" applyAlignment="1">
      <alignment horizontal="center" vertical="center" wrapText="1"/>
    </xf>
    <xf numFmtId="1" fontId="24" fillId="5" borderId="13" xfId="1" applyNumberFormat="1" applyFont="1" applyFill="1" applyBorder="1" applyAlignment="1">
      <alignment horizontal="center" vertical="center" wrapText="1"/>
    </xf>
    <xf numFmtId="1" fontId="24" fillId="5" borderId="18" xfId="1" applyNumberFormat="1" applyFont="1" applyFill="1" applyBorder="1" applyAlignment="1">
      <alignment horizontal="center" vertical="center" wrapText="1"/>
    </xf>
    <xf numFmtId="0" fontId="10" fillId="0" borderId="0" xfId="0" applyFont="1" applyProtection="1"/>
    <xf numFmtId="0" fontId="10" fillId="0" borderId="0" xfId="0" applyFont="1" applyAlignment="1">
      <alignment wrapText="1"/>
    </xf>
    <xf numFmtId="0" fontId="10" fillId="0" borderId="0" xfId="0" applyFont="1"/>
    <xf numFmtId="0" fontId="45" fillId="0" borderId="0" xfId="0" applyFont="1"/>
    <xf numFmtId="0" fontId="5" fillId="0" borderId="6" xfId="0" applyFont="1" applyBorder="1" applyAlignment="1" applyProtection="1">
      <alignment horizontal="center" vertical="center" wrapText="1"/>
    </xf>
    <xf numFmtId="0" fontId="40" fillId="0" borderId="26" xfId="0" applyFont="1" applyBorder="1" applyAlignment="1" applyProtection="1">
      <alignment vertical="center" wrapText="1"/>
    </xf>
    <xf numFmtId="0" fontId="13" fillId="6" borderId="21" xfId="0" applyNumberFormat="1" applyFont="1" applyFill="1" applyBorder="1" applyAlignment="1" applyProtection="1">
      <alignment horizontal="center" vertical="center" wrapText="1" shrinkToFit="1"/>
      <protection locked="0"/>
    </xf>
    <xf numFmtId="0" fontId="13" fillId="4" borderId="28" xfId="0" applyNumberFormat="1" applyFont="1" applyFill="1" applyBorder="1" applyAlignment="1" applyProtection="1">
      <alignment horizontal="center" vertical="center" wrapText="1" shrinkToFit="1"/>
    </xf>
    <xf numFmtId="0" fontId="13" fillId="6" borderId="21" xfId="0" applyNumberFormat="1" applyFont="1" applyFill="1" applyBorder="1" applyAlignment="1" applyProtection="1">
      <alignment horizontal="left" vertical="center" wrapText="1" shrinkToFit="1"/>
      <protection locked="0"/>
    </xf>
    <xf numFmtId="49" fontId="13" fillId="6" borderId="21" xfId="0" applyNumberFormat="1" applyFont="1" applyFill="1" applyBorder="1" applyAlignment="1" applyProtection="1">
      <alignment horizontal="left" vertical="center" wrapText="1" shrinkToFit="1"/>
      <protection locked="0"/>
    </xf>
    <xf numFmtId="0" fontId="5" fillId="0" borderId="29" xfId="0" applyFont="1" applyBorder="1" applyAlignment="1" applyProtection="1">
      <alignment vertical="center" wrapText="1"/>
    </xf>
    <xf numFmtId="0" fontId="15" fillId="0" borderId="30" xfId="0" applyFont="1" applyBorder="1" applyAlignment="1" applyProtection="1">
      <alignment vertical="center" wrapText="1"/>
    </xf>
    <xf numFmtId="0" fontId="15" fillId="0" borderId="31" xfId="0" applyFont="1" applyBorder="1" applyAlignment="1" applyProtection="1">
      <alignment vertical="center" wrapText="1"/>
    </xf>
    <xf numFmtId="0" fontId="43" fillId="6" borderId="32" xfId="0" applyNumberFormat="1" applyFont="1" applyFill="1" applyBorder="1" applyAlignment="1" applyProtection="1">
      <alignment horizontal="center" vertical="center" wrapText="1" shrinkToFit="1"/>
      <protection locked="0"/>
    </xf>
    <xf numFmtId="0" fontId="9" fillId="0" borderId="27" xfId="0" applyFont="1" applyBorder="1" applyProtection="1">
      <protection locked="0"/>
    </xf>
    <xf numFmtId="0" fontId="13" fillId="6" borderId="33" xfId="0" applyNumberFormat="1" applyFont="1" applyFill="1" applyBorder="1" applyAlignment="1" applyProtection="1">
      <alignment horizontal="center" vertical="center" wrapText="1" shrinkToFit="1"/>
      <protection locked="0"/>
    </xf>
    <xf numFmtId="0" fontId="5" fillId="0" borderId="24" xfId="0" applyFont="1" applyBorder="1" applyAlignment="1" applyProtection="1">
      <alignment horizontal="center" vertical="center" wrapText="1"/>
    </xf>
    <xf numFmtId="0" fontId="9" fillId="0" borderId="0" xfId="0" applyFont="1" applyProtection="1">
      <protection locked="0"/>
    </xf>
    <xf numFmtId="49" fontId="13" fillId="6" borderId="22" xfId="0" applyNumberFormat="1" applyFont="1" applyFill="1" applyBorder="1" applyAlignment="1" applyProtection="1">
      <alignment horizontal="left" vertical="center" wrapText="1" shrinkToFit="1"/>
      <protection locked="0"/>
    </xf>
    <xf numFmtId="0" fontId="11" fillId="0" borderId="0" xfId="0" applyFont="1" applyFill="1" applyBorder="1" applyAlignment="1" applyProtection="1">
      <alignment wrapText="1"/>
      <protection locked="0"/>
    </xf>
    <xf numFmtId="0" fontId="9" fillId="0" borderId="41" xfId="0" applyFont="1" applyBorder="1" applyProtection="1">
      <protection locked="0"/>
    </xf>
    <xf numFmtId="0" fontId="9" fillId="0" borderId="34" xfId="0" applyFont="1" applyBorder="1" applyProtection="1">
      <protection locked="0"/>
    </xf>
    <xf numFmtId="0" fontId="6" fillId="0" borderId="6"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14" fillId="6" borderId="21" xfId="0" applyFont="1" applyFill="1" applyBorder="1" applyAlignment="1" applyProtection="1">
      <protection locked="0"/>
    </xf>
    <xf numFmtId="0" fontId="5" fillId="0" borderId="46" xfId="0" applyFont="1" applyBorder="1" applyAlignment="1" applyProtection="1">
      <alignment wrapText="1"/>
    </xf>
    <xf numFmtId="0" fontId="27" fillId="0" borderId="39" xfId="0" applyFont="1" applyBorder="1" applyAlignment="1" applyProtection="1">
      <alignment horizontal="center" vertical="center" wrapText="1"/>
    </xf>
    <xf numFmtId="0" fontId="29" fillId="0" borderId="6" xfId="0" applyFont="1" applyBorder="1" applyAlignment="1" applyProtection="1">
      <alignment horizontal="center" vertical="center"/>
    </xf>
    <xf numFmtId="0" fontId="29" fillId="0" borderId="6" xfId="0" applyFont="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0" fillId="0" borderId="42" xfId="0" applyFont="1" applyBorder="1" applyAlignment="1" applyProtection="1">
      <alignment horizontal="center"/>
    </xf>
    <xf numFmtId="0" fontId="10" fillId="0" borderId="25" xfId="0" applyFont="1" applyBorder="1" applyAlignment="1" applyProtection="1">
      <alignment horizontal="center"/>
    </xf>
    <xf numFmtId="0" fontId="10" fillId="0" borderId="26" xfId="0" applyFont="1" applyBorder="1" applyAlignment="1" applyProtection="1">
      <alignment horizontal="center"/>
    </xf>
    <xf numFmtId="0" fontId="16" fillId="0" borderId="43" xfId="0" applyFont="1" applyBorder="1" applyAlignment="1" applyProtection="1">
      <alignment horizontal="center"/>
    </xf>
    <xf numFmtId="0" fontId="16" fillId="0" borderId="44" xfId="0" applyFont="1" applyBorder="1" applyAlignment="1" applyProtection="1">
      <alignment horizontal="center"/>
    </xf>
    <xf numFmtId="0" fontId="16" fillId="0" borderId="45" xfId="0" applyFont="1" applyBorder="1" applyAlignment="1" applyProtection="1">
      <alignment horizontal="center"/>
    </xf>
    <xf numFmtId="0" fontId="6" fillId="0" borderId="6" xfId="0" applyFont="1" applyBorder="1" applyAlignment="1" applyProtection="1">
      <alignment horizontal="center" vertical="center" wrapText="1"/>
    </xf>
    <xf numFmtId="0" fontId="43" fillId="0" borderId="24" xfId="0" applyFont="1" applyBorder="1" applyAlignment="1" applyProtection="1">
      <alignment horizontal="center" vertical="center"/>
    </xf>
    <xf numFmtId="0" fontId="43" fillId="0" borderId="25" xfId="0" applyFont="1" applyBorder="1" applyAlignment="1" applyProtection="1">
      <alignment horizontal="center" vertical="center"/>
    </xf>
    <xf numFmtId="0" fontId="19" fillId="0" borderId="25" xfId="0" applyFont="1" applyBorder="1" applyAlignment="1" applyProtection="1">
      <alignment horizontal="center" vertical="center" wrapText="1"/>
    </xf>
    <xf numFmtId="0" fontId="31" fillId="4" borderId="6" xfId="0" applyFont="1" applyFill="1" applyBorder="1" applyAlignment="1" applyProtection="1">
      <alignment horizontal="center" vertical="top" wrapText="1"/>
    </xf>
    <xf numFmtId="0" fontId="15" fillId="0" borderId="21" xfId="0" applyFont="1" applyBorder="1" applyAlignment="1" applyProtection="1">
      <alignment horizontal="center" vertical="center" wrapText="1"/>
    </xf>
    <xf numFmtId="0" fontId="29" fillId="0" borderId="14" xfId="0" applyFont="1" applyBorder="1" applyAlignment="1" applyProtection="1">
      <alignment horizontal="center" vertical="center" textRotation="90" wrapText="1"/>
    </xf>
    <xf numFmtId="0" fontId="29" fillId="0" borderId="19" xfId="0" applyFont="1" applyBorder="1" applyAlignment="1" applyProtection="1">
      <alignment horizontal="center" vertical="center" textRotation="90" wrapText="1"/>
    </xf>
    <xf numFmtId="0" fontId="13" fillId="0" borderId="22" xfId="0" applyFont="1" applyBorder="1" applyAlignment="1" applyProtection="1">
      <alignment horizontal="center" vertical="center" wrapText="1"/>
    </xf>
    <xf numFmtId="0" fontId="13" fillId="0" borderId="39" xfId="0" applyFont="1" applyBorder="1" applyAlignment="1" applyProtection="1">
      <alignment horizontal="center" vertical="center" wrapText="1"/>
    </xf>
    <xf numFmtId="49" fontId="13" fillId="6" borderId="22" xfId="0" applyNumberFormat="1" applyFont="1" applyFill="1" applyBorder="1" applyAlignment="1" applyProtection="1">
      <alignment horizontal="center" vertical="center" wrapText="1" shrinkToFit="1"/>
      <protection locked="0"/>
    </xf>
    <xf numFmtId="49" fontId="13" fillId="6" borderId="39" xfId="0" applyNumberFormat="1" applyFont="1" applyFill="1" applyBorder="1" applyAlignment="1" applyProtection="1">
      <alignment horizontal="center" vertical="center" wrapText="1" shrinkToFit="1"/>
      <protection locked="0"/>
    </xf>
    <xf numFmtId="0" fontId="40" fillId="0" borderId="24" xfId="0" applyFont="1" applyBorder="1" applyAlignment="1" applyProtection="1">
      <alignment horizontal="center" vertical="center" wrapText="1"/>
    </xf>
    <xf numFmtId="0" fontId="40" fillId="0" borderId="25" xfId="0" applyFont="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shrinkToFit="1"/>
      <protection locked="0"/>
    </xf>
    <xf numFmtId="0" fontId="13" fillId="0" borderId="6" xfId="0" applyFont="1" applyBorder="1" applyAlignment="1" applyProtection="1">
      <alignment horizontal="center" vertical="center" textRotation="90" wrapText="1"/>
    </xf>
    <xf numFmtId="0" fontId="15" fillId="0" borderId="25" xfId="0" applyFont="1" applyBorder="1" applyAlignment="1" applyProtection="1">
      <alignment horizontal="center" vertical="center" wrapText="1"/>
    </xf>
    <xf numFmtId="0" fontId="15" fillId="0" borderId="26"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14" fillId="6" borderId="22" xfId="0" applyFont="1" applyFill="1" applyBorder="1" applyAlignment="1" applyProtection="1">
      <alignment horizontal="center"/>
      <protection locked="0"/>
    </xf>
    <xf numFmtId="0" fontId="14" fillId="6" borderId="40" xfId="0" applyFont="1" applyFill="1" applyBorder="1" applyAlignment="1" applyProtection="1">
      <alignment horizontal="center"/>
      <protection locked="0"/>
    </xf>
    <xf numFmtId="0" fontId="15" fillId="6" borderId="47" xfId="0" applyFont="1" applyFill="1" applyBorder="1" applyAlignment="1" applyProtection="1">
      <alignment horizontal="center"/>
      <protection locked="0"/>
    </xf>
    <xf numFmtId="0" fontId="15" fillId="6" borderId="40" xfId="0" applyFont="1" applyFill="1" applyBorder="1" applyAlignment="1" applyProtection="1">
      <alignment horizontal="center"/>
      <protection locked="0"/>
    </xf>
    <xf numFmtId="0" fontId="15" fillId="6" borderId="39" xfId="0" applyFont="1" applyFill="1" applyBorder="1" applyAlignment="1" applyProtection="1">
      <alignment horizontal="center"/>
      <protection locked="0"/>
    </xf>
    <xf numFmtId="0" fontId="11" fillId="0" borderId="0" xfId="0" applyFont="1" applyFill="1" applyBorder="1" applyAlignment="1" applyProtection="1">
      <alignment horizontal="center" wrapText="1"/>
    </xf>
    <xf numFmtId="0" fontId="15" fillId="0" borderId="34" xfId="0" applyFont="1" applyBorder="1" applyAlignment="1" applyProtection="1">
      <alignment horizontal="center" vertical="center" wrapText="1"/>
    </xf>
    <xf numFmtId="0" fontId="15" fillId="0" borderId="35" xfId="0" applyFont="1" applyBorder="1" applyAlignment="1" applyProtection="1">
      <alignment horizontal="center" vertical="center" wrapText="1"/>
    </xf>
    <xf numFmtId="0" fontId="15" fillId="0" borderId="36" xfId="0" applyFont="1" applyBorder="1" applyAlignment="1" applyProtection="1">
      <alignment horizontal="center" vertical="center" wrapText="1"/>
    </xf>
    <xf numFmtId="0" fontId="15" fillId="0" borderId="37"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5" fillId="0" borderId="38" xfId="0" applyFont="1" applyBorder="1" applyAlignment="1" applyProtection="1">
      <alignment horizontal="center" vertical="center" wrapText="1"/>
    </xf>
    <xf numFmtId="0" fontId="26" fillId="0" borderId="15" xfId="1" applyFont="1" applyBorder="1" applyAlignment="1">
      <alignment horizontal="left" vertical="center" wrapText="1"/>
    </xf>
    <xf numFmtId="0" fontId="26" fillId="0" borderId="17" xfId="1" applyFont="1" applyBorder="1" applyAlignment="1">
      <alignment horizontal="left" vertical="center" wrapText="1"/>
    </xf>
    <xf numFmtId="0" fontId="26" fillId="0" borderId="16" xfId="1"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0" xfId="0" applyFont="1" applyBorder="1" applyAlignment="1">
      <alignment horizontal="center"/>
    </xf>
    <xf numFmtId="0" fontId="1" fillId="2" borderId="11" xfId="0" applyFont="1" applyFill="1" applyBorder="1" applyAlignment="1">
      <alignment horizontal="center" vertical="center" wrapText="1"/>
    </xf>
  </cellXfs>
  <cellStyles count="2">
    <cellStyle name="Normal" xfId="0" builtinId="0"/>
    <cellStyle name="Normal_tabele" xfId="1" xr:uid="{00000000-0005-0000-0000-000001000000}"/>
  </cellStyles>
  <dxfs count="4">
    <dxf>
      <fill>
        <patternFill>
          <bgColor rgb="FFC00000"/>
        </patternFill>
      </fill>
    </dxf>
    <dxf>
      <fill>
        <patternFill>
          <bgColor rgb="FFC00000"/>
        </patternFill>
      </fill>
    </dxf>
    <dxf>
      <fill>
        <patternFill>
          <bgColor rgb="FFC00000"/>
        </patternFill>
      </fill>
    </dxf>
    <dxf>
      <fill>
        <patternFill>
          <bgColor rgb="FFFF0000"/>
        </patternFill>
      </fill>
    </dxf>
  </dxfs>
  <tableStyles count="0" defaultTableStyle="TableStyleMedium2" defaultPivotStyle="PivotStyleLight16"/>
  <colors>
    <mruColors>
      <color rgb="FFFF66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U46"/>
  <sheetViews>
    <sheetView tabSelected="1" zoomScale="70" zoomScaleNormal="70" workbookViewId="0">
      <selection activeCell="R9" sqref="R9"/>
    </sheetView>
  </sheetViews>
  <sheetFormatPr defaultColWidth="9.140625" defaultRowHeight="15"/>
  <cols>
    <col min="1" max="1" width="5" style="34" customWidth="1"/>
    <col min="2" max="2" width="25.42578125" style="34" customWidth="1"/>
    <col min="3" max="3" width="28.5703125" style="34" customWidth="1"/>
    <col min="4" max="4" width="20.7109375" style="34" customWidth="1"/>
    <col min="5" max="5" width="26.140625" style="34" customWidth="1"/>
    <col min="6" max="6" width="50.140625" style="34" customWidth="1"/>
    <col min="7" max="8" width="6.5703125" style="34" customWidth="1"/>
    <col min="9" max="10" width="7" style="34" customWidth="1"/>
    <col min="11" max="12" width="7.140625" style="34" customWidth="1"/>
    <col min="13" max="14" width="9.28515625" style="34" customWidth="1"/>
    <col min="15" max="16384" width="9.140625" style="34"/>
  </cols>
  <sheetData>
    <row r="1" spans="1:47" ht="15.75" thickBot="1">
      <c r="A1" s="70" t="s">
        <v>203</v>
      </c>
      <c r="J1" s="43"/>
      <c r="K1" s="43"/>
      <c r="L1" s="43"/>
      <c r="M1" s="43"/>
      <c r="N1" s="43"/>
    </row>
    <row r="2" spans="1:47" ht="25.5" customHeight="1" thickBot="1">
      <c r="B2" s="95" t="s">
        <v>85</v>
      </c>
      <c r="C2" s="129" t="s">
        <v>84</v>
      </c>
      <c r="D2" s="130"/>
      <c r="E2" s="131"/>
      <c r="F2" s="89"/>
      <c r="G2" s="89"/>
      <c r="H2" s="33"/>
      <c r="I2" s="33"/>
      <c r="J2" s="33"/>
      <c r="K2" s="33"/>
      <c r="L2" s="33"/>
      <c r="M2" s="33"/>
      <c r="N2" s="33"/>
      <c r="O2" s="33"/>
      <c r="P2" s="87"/>
      <c r="Q2" s="87"/>
      <c r="R2" s="87"/>
    </row>
    <row r="3" spans="1:47" ht="25.5" customHeight="1" thickBot="1">
      <c r="A3" s="44"/>
      <c r="B3" s="124" t="s">
        <v>158</v>
      </c>
      <c r="C3" s="125"/>
      <c r="D3" s="126"/>
      <c r="E3" s="96" t="s">
        <v>172</v>
      </c>
      <c r="F3" s="89"/>
      <c r="G3" s="89"/>
      <c r="H3" s="33"/>
      <c r="I3" s="33"/>
      <c r="J3" s="33"/>
      <c r="K3" s="33"/>
      <c r="L3" s="33"/>
      <c r="M3" s="33"/>
      <c r="N3" s="33"/>
      <c r="O3" s="33"/>
      <c r="P3" s="87"/>
      <c r="Q3" s="87"/>
      <c r="R3" s="87"/>
    </row>
    <row r="4" spans="1:47" ht="25.5" customHeight="1" thickBot="1">
      <c r="A4" s="45"/>
      <c r="B4" s="127"/>
      <c r="C4" s="128"/>
      <c r="D4" s="128"/>
      <c r="E4" s="94"/>
      <c r="F4" s="132" t="s">
        <v>211</v>
      </c>
      <c r="G4" s="89"/>
      <c r="H4" s="33"/>
      <c r="I4" s="33"/>
      <c r="J4" s="33"/>
      <c r="K4" s="33"/>
      <c r="L4" s="33"/>
      <c r="M4" s="33"/>
      <c r="N4" s="33"/>
      <c r="O4" s="33"/>
      <c r="P4" s="87"/>
      <c r="Q4" s="87"/>
      <c r="R4" s="87"/>
    </row>
    <row r="5" spans="1:47" ht="45.75" customHeight="1">
      <c r="A5" s="45"/>
      <c r="B5" s="80" t="s">
        <v>173</v>
      </c>
      <c r="C5" s="81" t="s">
        <v>194</v>
      </c>
      <c r="D5" s="82" t="s">
        <v>174</v>
      </c>
      <c r="E5" s="91"/>
      <c r="F5" s="132"/>
      <c r="G5" s="89"/>
      <c r="H5" s="33"/>
      <c r="I5" s="33"/>
      <c r="J5" s="33"/>
      <c r="K5" s="33"/>
      <c r="L5" s="33"/>
      <c r="M5" s="33"/>
      <c r="N5" s="33"/>
    </row>
    <row r="6" spans="1:47" ht="17.25" customHeight="1" thickBot="1">
      <c r="A6" s="45"/>
      <c r="B6" s="83"/>
      <c r="C6" s="84"/>
      <c r="D6" s="85"/>
      <c r="G6" s="48"/>
      <c r="H6" s="33"/>
      <c r="I6" s="33"/>
      <c r="J6" s="33"/>
      <c r="K6" s="33"/>
      <c r="L6" s="33"/>
      <c r="M6" s="33"/>
      <c r="N6" s="33"/>
    </row>
    <row r="7" spans="1:47" ht="17.25" customHeight="1" thickBot="1">
      <c r="A7" s="45"/>
      <c r="B7" s="111" t="s">
        <v>89</v>
      </c>
      <c r="C7" s="111" t="s">
        <v>90</v>
      </c>
      <c r="D7" s="111" t="s">
        <v>208</v>
      </c>
      <c r="E7" s="111" t="s">
        <v>210</v>
      </c>
      <c r="F7" s="111" t="s">
        <v>209</v>
      </c>
      <c r="G7" s="133" t="s">
        <v>88</v>
      </c>
      <c r="H7" s="134"/>
      <c r="I7" s="134"/>
      <c r="J7" s="134"/>
      <c r="K7" s="134"/>
      <c r="L7" s="135"/>
      <c r="M7" s="87"/>
      <c r="N7" s="87"/>
    </row>
    <row r="8" spans="1:47" ht="29.25" customHeight="1" thickBot="1">
      <c r="A8" s="45"/>
      <c r="B8" s="111"/>
      <c r="C8" s="111"/>
      <c r="D8" s="111"/>
      <c r="E8" s="111"/>
      <c r="F8" s="111"/>
      <c r="G8" s="136"/>
      <c r="H8" s="137"/>
      <c r="I8" s="137"/>
      <c r="J8" s="137"/>
      <c r="K8" s="137"/>
      <c r="L8" s="138"/>
      <c r="M8" s="87"/>
      <c r="N8" s="87"/>
    </row>
    <row r="9" spans="1:47" s="46" customFormat="1" ht="62.25" customHeight="1" thickBot="1">
      <c r="A9" s="45"/>
      <c r="B9" s="42" t="s">
        <v>156</v>
      </c>
      <c r="C9" s="53" t="s">
        <v>157</v>
      </c>
      <c r="D9" s="35" t="s">
        <v>206</v>
      </c>
      <c r="E9" s="36" t="s">
        <v>160</v>
      </c>
      <c r="F9" s="93" t="s">
        <v>159</v>
      </c>
      <c r="G9" s="114" t="s">
        <v>91</v>
      </c>
      <c r="H9" s="115"/>
      <c r="I9" s="114" t="s">
        <v>201</v>
      </c>
      <c r="J9" s="115"/>
      <c r="K9" s="114" t="s">
        <v>202</v>
      </c>
      <c r="L9" s="115"/>
      <c r="M9" s="87"/>
      <c r="N9" s="87"/>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row>
    <row r="10" spans="1:47" ht="25.5" customHeight="1" thickBot="1">
      <c r="A10" s="45"/>
      <c r="B10" s="76"/>
      <c r="C10" s="77" t="str">
        <f>IFERROR(VLOOKUP(B10,'Domenii-CNATDCU'!$A$2:$C$87,3,FALSE),"câmp completat automat la introducerea codului DS-pentru verificare")</f>
        <v>câmp completat automat la introducerea codului DS-pentru verificare</v>
      </c>
      <c r="D10" s="78"/>
      <c r="E10" s="79"/>
      <c r="F10" s="88"/>
      <c r="G10" s="116"/>
      <c r="H10" s="117"/>
      <c r="I10" s="116"/>
      <c r="J10" s="117"/>
      <c r="K10" s="116"/>
      <c r="L10" s="120"/>
      <c r="M10" s="90"/>
      <c r="N10" s="87"/>
    </row>
    <row r="11" spans="1:47" ht="6" customHeight="1">
      <c r="A11" s="57"/>
      <c r="B11" s="58"/>
      <c r="C11" s="59"/>
      <c r="D11" s="59"/>
      <c r="E11" s="59"/>
      <c r="F11" s="59"/>
      <c r="G11" s="59"/>
      <c r="H11" s="59"/>
      <c r="I11" s="59"/>
      <c r="J11" s="59"/>
      <c r="K11" s="59"/>
      <c r="L11" s="59"/>
      <c r="M11" s="59"/>
      <c r="N11" s="59"/>
    </row>
    <row r="12" spans="1:47" s="60" customFormat="1" ht="57" customHeight="1">
      <c r="A12" s="110" t="s">
        <v>205</v>
      </c>
      <c r="B12" s="110"/>
      <c r="C12" s="110"/>
      <c r="D12" s="110"/>
      <c r="E12" s="110"/>
      <c r="F12" s="110"/>
      <c r="G12" s="110"/>
      <c r="H12" s="110"/>
      <c r="I12" s="110"/>
      <c r="J12" s="110"/>
      <c r="K12" s="110"/>
      <c r="L12" s="110"/>
      <c r="M12" s="110"/>
      <c r="N12" s="110"/>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row>
    <row r="13" spans="1:47" s="61" customFormat="1" ht="21.75" customHeight="1">
      <c r="A13" s="106" t="s">
        <v>3</v>
      </c>
      <c r="B13" s="106" t="s">
        <v>67</v>
      </c>
      <c r="C13" s="107" t="s">
        <v>204</v>
      </c>
      <c r="D13" s="108"/>
      <c r="E13" s="108"/>
      <c r="F13" s="108"/>
      <c r="G13" s="122" t="s">
        <v>185</v>
      </c>
      <c r="H13" s="122"/>
      <c r="I13" s="122"/>
      <c r="J13" s="122"/>
      <c r="K13" s="123"/>
      <c r="L13" s="112" t="s">
        <v>183</v>
      </c>
      <c r="M13" s="121" t="s">
        <v>189</v>
      </c>
      <c r="N13" s="121" t="s">
        <v>188</v>
      </c>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row>
    <row r="14" spans="1:47" s="61" customFormat="1" ht="72" customHeight="1">
      <c r="A14" s="106"/>
      <c r="B14" s="106"/>
      <c r="C14" s="74" t="s">
        <v>196</v>
      </c>
      <c r="D14" s="74" t="s">
        <v>181</v>
      </c>
      <c r="E14" s="74" t="s">
        <v>198</v>
      </c>
      <c r="F14" s="86" t="s">
        <v>199</v>
      </c>
      <c r="G14" s="62" t="s">
        <v>186</v>
      </c>
      <c r="H14" s="62" t="s">
        <v>187</v>
      </c>
      <c r="I14" s="62" t="s">
        <v>190</v>
      </c>
      <c r="J14" s="62" t="s">
        <v>191</v>
      </c>
      <c r="K14" s="63" t="s">
        <v>192</v>
      </c>
      <c r="L14" s="113"/>
      <c r="M14" s="121"/>
      <c r="N14" s="121"/>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row>
    <row r="15" spans="1:47" s="65" customFormat="1" ht="84" customHeight="1">
      <c r="A15" s="92"/>
      <c r="B15" s="64" t="s">
        <v>180</v>
      </c>
      <c r="C15" s="64" t="s">
        <v>179</v>
      </c>
      <c r="D15" s="97" t="s">
        <v>182</v>
      </c>
      <c r="E15" s="98" t="s">
        <v>182</v>
      </c>
      <c r="F15" s="99" t="s">
        <v>197</v>
      </c>
      <c r="G15" s="109" t="s">
        <v>193</v>
      </c>
      <c r="H15" s="109"/>
      <c r="I15" s="109"/>
      <c r="J15" s="109"/>
      <c r="K15" s="109"/>
      <c r="L15" s="75" t="s">
        <v>207</v>
      </c>
      <c r="M15" s="118" t="s">
        <v>184</v>
      </c>
      <c r="N15" s="119"/>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row>
    <row r="16" spans="1:47" s="46" customFormat="1" ht="8.25" customHeight="1">
      <c r="A16" s="55" t="s">
        <v>0</v>
      </c>
      <c r="B16" s="56" t="s">
        <v>1</v>
      </c>
      <c r="C16" s="56" t="s">
        <v>2</v>
      </c>
      <c r="D16" s="56" t="s">
        <v>4</v>
      </c>
      <c r="E16" s="56" t="s">
        <v>86</v>
      </c>
      <c r="F16" s="56" t="s">
        <v>87</v>
      </c>
      <c r="G16" s="56">
        <v>1</v>
      </c>
      <c r="H16" s="56">
        <v>2</v>
      </c>
      <c r="I16" s="56">
        <v>3</v>
      </c>
      <c r="J16" s="56">
        <v>4</v>
      </c>
      <c r="K16" s="56">
        <v>5</v>
      </c>
      <c r="L16" s="56">
        <v>6</v>
      </c>
      <c r="M16" s="56">
        <v>7</v>
      </c>
      <c r="N16" s="56">
        <v>8</v>
      </c>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row>
    <row r="17" spans="1:14">
      <c r="A17" s="37"/>
      <c r="B17" s="38"/>
      <c r="C17" s="39"/>
      <c r="D17" s="39"/>
      <c r="E17" s="39"/>
      <c r="F17" s="39"/>
      <c r="G17" s="40"/>
      <c r="H17" s="40"/>
      <c r="I17" s="40"/>
      <c r="J17" s="40"/>
      <c r="K17" s="40"/>
      <c r="L17" s="40"/>
      <c r="M17" s="41"/>
      <c r="N17" s="41"/>
    </row>
    <row r="18" spans="1:14">
      <c r="A18" s="37"/>
      <c r="B18" s="38"/>
      <c r="C18" s="39"/>
      <c r="D18" s="39"/>
      <c r="E18" s="39"/>
      <c r="F18" s="39"/>
      <c r="G18" s="40"/>
      <c r="H18" s="40"/>
      <c r="I18" s="40"/>
      <c r="J18" s="40"/>
      <c r="K18" s="40"/>
      <c r="L18" s="40"/>
      <c r="M18" s="41"/>
      <c r="N18" s="41"/>
    </row>
    <row r="19" spans="1:14">
      <c r="A19" s="37"/>
      <c r="B19" s="38"/>
      <c r="C19" s="39"/>
      <c r="D19" s="39"/>
      <c r="E19" s="39"/>
      <c r="F19" s="39"/>
      <c r="G19" s="40"/>
      <c r="H19" s="40"/>
      <c r="I19" s="40"/>
      <c r="J19" s="40"/>
      <c r="K19" s="40"/>
      <c r="L19" s="40"/>
      <c r="M19" s="41"/>
      <c r="N19" s="41"/>
    </row>
    <row r="20" spans="1:14">
      <c r="A20" s="37"/>
      <c r="B20" s="38"/>
      <c r="C20" s="39"/>
      <c r="D20" s="39"/>
      <c r="E20" s="39"/>
      <c r="F20" s="39"/>
      <c r="G20" s="40"/>
      <c r="H20" s="40"/>
      <c r="I20" s="40"/>
      <c r="J20" s="40"/>
      <c r="K20" s="40"/>
      <c r="L20" s="40"/>
      <c r="M20" s="41"/>
      <c r="N20" s="41"/>
    </row>
    <row r="21" spans="1:14">
      <c r="A21" s="37"/>
      <c r="B21" s="38"/>
      <c r="C21" s="39"/>
      <c r="D21" s="39"/>
      <c r="E21" s="39"/>
      <c r="F21" s="39"/>
      <c r="G21" s="40"/>
      <c r="H21" s="40"/>
      <c r="I21" s="40"/>
      <c r="J21" s="40"/>
      <c r="K21" s="40"/>
      <c r="L21" s="40"/>
      <c r="M21" s="41"/>
      <c r="N21" s="41"/>
    </row>
    <row r="22" spans="1:14">
      <c r="A22" s="37"/>
      <c r="B22" s="38"/>
      <c r="C22" s="39"/>
      <c r="D22" s="39"/>
      <c r="E22" s="39"/>
      <c r="F22" s="39"/>
      <c r="G22" s="40"/>
      <c r="H22" s="40"/>
      <c r="I22" s="40"/>
      <c r="J22" s="40"/>
      <c r="K22" s="40"/>
      <c r="L22" s="40"/>
      <c r="M22" s="41"/>
      <c r="N22" s="41"/>
    </row>
    <row r="23" spans="1:14">
      <c r="A23" s="37"/>
      <c r="B23" s="38"/>
      <c r="C23" s="39"/>
      <c r="D23" s="39"/>
      <c r="E23" s="39"/>
      <c r="F23" s="39"/>
      <c r="G23" s="40"/>
      <c r="H23" s="40"/>
      <c r="I23" s="40"/>
      <c r="J23" s="40"/>
      <c r="K23" s="40"/>
      <c r="L23" s="40"/>
      <c r="M23" s="41"/>
      <c r="N23" s="41"/>
    </row>
    <row r="24" spans="1:14">
      <c r="A24" s="37"/>
      <c r="B24" s="38"/>
      <c r="C24" s="39"/>
      <c r="D24" s="39"/>
      <c r="E24" s="39"/>
      <c r="F24" s="39"/>
      <c r="G24" s="40"/>
      <c r="H24" s="40"/>
      <c r="I24" s="40"/>
      <c r="J24" s="40"/>
      <c r="K24" s="40"/>
      <c r="L24" s="40"/>
      <c r="M24" s="41"/>
      <c r="N24" s="41"/>
    </row>
    <row r="25" spans="1:14">
      <c r="A25" s="37"/>
      <c r="B25" s="38"/>
      <c r="C25" s="39"/>
      <c r="D25" s="39"/>
      <c r="E25" s="39"/>
      <c r="F25" s="39"/>
      <c r="G25" s="40"/>
      <c r="H25" s="40"/>
      <c r="I25" s="40"/>
      <c r="J25" s="40"/>
      <c r="K25" s="40"/>
      <c r="L25" s="40"/>
      <c r="M25" s="41"/>
      <c r="N25" s="41"/>
    </row>
    <row r="26" spans="1:14">
      <c r="A26" s="37"/>
      <c r="B26" s="38"/>
      <c r="C26" s="39"/>
      <c r="D26" s="39"/>
      <c r="E26" s="39"/>
      <c r="F26" s="39"/>
      <c r="G26" s="40"/>
      <c r="H26" s="40"/>
      <c r="I26" s="40"/>
      <c r="J26" s="40"/>
      <c r="K26" s="40"/>
      <c r="L26" s="40"/>
      <c r="M26" s="41"/>
      <c r="N26" s="41"/>
    </row>
    <row r="27" spans="1:14">
      <c r="A27" s="37"/>
      <c r="B27" s="38"/>
      <c r="C27" s="39"/>
      <c r="D27" s="39"/>
      <c r="E27" s="39"/>
      <c r="F27" s="39"/>
      <c r="G27" s="40"/>
      <c r="H27" s="40"/>
      <c r="I27" s="40"/>
      <c r="J27" s="40"/>
      <c r="K27" s="40"/>
      <c r="L27" s="40"/>
      <c r="M27" s="41"/>
      <c r="N27" s="41"/>
    </row>
    <row r="28" spans="1:14">
      <c r="A28" s="37"/>
      <c r="B28" s="38"/>
      <c r="C28" s="39"/>
      <c r="D28" s="39"/>
      <c r="E28" s="39"/>
      <c r="F28" s="39"/>
      <c r="G28" s="40"/>
      <c r="H28" s="40"/>
      <c r="I28" s="40"/>
      <c r="J28" s="40"/>
      <c r="K28" s="40"/>
      <c r="L28" s="40"/>
      <c r="M28" s="41"/>
      <c r="N28" s="41"/>
    </row>
    <row r="29" spans="1:14">
      <c r="A29" s="37"/>
      <c r="B29" s="38"/>
      <c r="C29" s="39"/>
      <c r="D29" s="39"/>
      <c r="E29" s="39"/>
      <c r="F29" s="39"/>
      <c r="G29" s="40"/>
      <c r="H29" s="40"/>
      <c r="I29" s="40"/>
      <c r="J29" s="40"/>
      <c r="K29" s="40"/>
      <c r="L29" s="40"/>
      <c r="M29" s="41"/>
      <c r="N29" s="41"/>
    </row>
    <row r="30" spans="1:14">
      <c r="A30" s="37"/>
      <c r="B30" s="38"/>
      <c r="C30" s="39"/>
      <c r="D30" s="39"/>
      <c r="E30" s="39"/>
      <c r="F30" s="39"/>
      <c r="G30" s="40"/>
      <c r="H30" s="40"/>
      <c r="I30" s="40"/>
      <c r="J30" s="40"/>
      <c r="K30" s="40"/>
      <c r="L30" s="40"/>
      <c r="M30" s="41"/>
      <c r="N30" s="41"/>
    </row>
    <row r="31" spans="1:14">
      <c r="A31" s="37"/>
      <c r="B31" s="38"/>
      <c r="C31" s="39"/>
      <c r="D31" s="39"/>
      <c r="E31" s="39"/>
      <c r="F31" s="39"/>
      <c r="G31" s="40"/>
      <c r="H31" s="40"/>
      <c r="I31" s="40"/>
      <c r="J31" s="40"/>
      <c r="K31" s="40"/>
      <c r="L31" s="40"/>
      <c r="M31" s="41"/>
      <c r="N31" s="41"/>
    </row>
    <row r="32" spans="1:14">
      <c r="A32" s="37"/>
      <c r="B32" s="38"/>
      <c r="C32" s="39"/>
      <c r="D32" s="39"/>
      <c r="E32" s="39"/>
      <c r="F32" s="39"/>
      <c r="G32" s="40"/>
      <c r="H32" s="40"/>
      <c r="I32" s="40"/>
      <c r="J32" s="40"/>
      <c r="K32" s="40"/>
      <c r="L32" s="40"/>
      <c r="M32" s="41"/>
      <c r="N32" s="41"/>
    </row>
    <row r="33" spans="1:14">
      <c r="A33" s="37"/>
      <c r="B33" s="38"/>
      <c r="C33" s="39"/>
      <c r="D33" s="39"/>
      <c r="E33" s="39"/>
      <c r="F33" s="39"/>
      <c r="G33" s="40"/>
      <c r="H33" s="40"/>
      <c r="I33" s="40"/>
      <c r="J33" s="40"/>
      <c r="K33" s="40"/>
      <c r="L33" s="40"/>
      <c r="M33" s="41"/>
      <c r="N33" s="41"/>
    </row>
    <row r="34" spans="1:14">
      <c r="A34" s="37"/>
      <c r="B34" s="38"/>
      <c r="C34" s="39"/>
      <c r="D34" s="39"/>
      <c r="E34" s="39"/>
      <c r="F34" s="39"/>
      <c r="G34" s="40"/>
      <c r="H34" s="40"/>
      <c r="I34" s="40"/>
      <c r="J34" s="40"/>
      <c r="K34" s="40"/>
      <c r="L34" s="40"/>
      <c r="M34" s="41"/>
      <c r="N34" s="41"/>
    </row>
    <row r="35" spans="1:14">
      <c r="A35" s="37"/>
      <c r="B35" s="38"/>
      <c r="C35" s="39"/>
      <c r="D35" s="39"/>
      <c r="E35" s="39"/>
      <c r="F35" s="39"/>
      <c r="G35" s="40"/>
      <c r="H35" s="40"/>
      <c r="I35" s="40"/>
      <c r="J35" s="40"/>
      <c r="K35" s="40"/>
      <c r="L35" s="40"/>
      <c r="M35" s="41"/>
      <c r="N35" s="41"/>
    </row>
    <row r="36" spans="1:14">
      <c r="A36" s="37"/>
      <c r="B36" s="38"/>
      <c r="C36" s="39"/>
      <c r="D36" s="39"/>
      <c r="E36" s="39"/>
      <c r="F36" s="39"/>
      <c r="G36" s="40"/>
      <c r="H36" s="40"/>
      <c r="I36" s="40"/>
      <c r="J36" s="40"/>
      <c r="K36" s="40"/>
      <c r="L36" s="40"/>
      <c r="M36" s="41"/>
      <c r="N36" s="41"/>
    </row>
    <row r="37" spans="1:14">
      <c r="A37" s="37"/>
      <c r="B37" s="38"/>
      <c r="C37" s="39"/>
      <c r="D37" s="39"/>
      <c r="E37" s="39"/>
      <c r="F37" s="39"/>
      <c r="G37" s="40"/>
      <c r="H37" s="40"/>
      <c r="I37" s="40"/>
      <c r="J37" s="40"/>
      <c r="K37" s="40"/>
      <c r="L37" s="40"/>
      <c r="M37" s="41"/>
      <c r="N37" s="41"/>
    </row>
    <row r="38" spans="1:14">
      <c r="A38" s="37"/>
      <c r="B38" s="38"/>
      <c r="C38" s="39"/>
      <c r="D38" s="39"/>
      <c r="E38" s="39"/>
      <c r="F38" s="39"/>
      <c r="G38" s="40"/>
      <c r="H38" s="40"/>
      <c r="I38" s="40"/>
      <c r="J38" s="40"/>
      <c r="K38" s="40"/>
      <c r="L38" s="40"/>
      <c r="M38" s="41"/>
      <c r="N38" s="41"/>
    </row>
    <row r="39" spans="1:14">
      <c r="A39" s="37"/>
      <c r="B39" s="38"/>
      <c r="C39" s="39"/>
      <c r="D39" s="39"/>
      <c r="E39" s="39"/>
      <c r="F39" s="39"/>
      <c r="G39" s="40"/>
      <c r="H39" s="40"/>
      <c r="I39" s="40"/>
      <c r="J39" s="40"/>
      <c r="K39" s="40"/>
      <c r="L39" s="40"/>
      <c r="M39" s="41"/>
      <c r="N39" s="41"/>
    </row>
    <row r="40" spans="1:14">
      <c r="A40" s="37"/>
      <c r="B40" s="38"/>
      <c r="C40" s="39"/>
      <c r="D40" s="39"/>
      <c r="E40" s="39"/>
      <c r="F40" s="39"/>
      <c r="G40" s="40"/>
      <c r="H40" s="40"/>
      <c r="I40" s="40"/>
      <c r="J40" s="40"/>
      <c r="K40" s="40"/>
      <c r="L40" s="40"/>
      <c r="M40" s="41"/>
      <c r="N40" s="41"/>
    </row>
    <row r="41" spans="1:14">
      <c r="A41" s="37"/>
      <c r="B41" s="38"/>
      <c r="C41" s="39"/>
      <c r="D41" s="39"/>
      <c r="E41" s="39"/>
      <c r="F41" s="39"/>
      <c r="G41" s="40"/>
      <c r="H41" s="40"/>
      <c r="I41" s="40"/>
      <c r="J41" s="40"/>
      <c r="K41" s="40"/>
      <c r="L41" s="40"/>
      <c r="M41" s="41"/>
      <c r="N41" s="41"/>
    </row>
    <row r="42" spans="1:14">
      <c r="A42" s="37"/>
      <c r="B42" s="38"/>
      <c r="C42" s="39"/>
      <c r="D42" s="39"/>
      <c r="E42" s="39"/>
      <c r="F42" s="39"/>
      <c r="G42" s="40"/>
      <c r="H42" s="40"/>
      <c r="I42" s="40"/>
      <c r="J42" s="40"/>
      <c r="K42" s="40"/>
      <c r="L42" s="40"/>
      <c r="M42" s="41"/>
      <c r="N42" s="41"/>
    </row>
    <row r="43" spans="1:14">
      <c r="A43" s="100" t="s">
        <v>195</v>
      </c>
      <c r="B43" s="101"/>
      <c r="C43" s="101"/>
      <c r="D43" s="101"/>
      <c r="E43" s="101"/>
      <c r="F43" s="102"/>
      <c r="G43" s="51">
        <f>SUM(G17:G42)</f>
        <v>0</v>
      </c>
      <c r="H43" s="51">
        <f>SUM(H17:H42)</f>
        <v>0</v>
      </c>
      <c r="I43" s="51">
        <f>SUM(I17:I42)</f>
        <v>0</v>
      </c>
      <c r="J43" s="51">
        <f>SUM(J17:J42)</f>
        <v>0</v>
      </c>
      <c r="K43" s="51">
        <f t="shared" ref="K43" si="0">SUM(K17:K42)</f>
        <v>0</v>
      </c>
      <c r="L43" s="51"/>
      <c r="M43" s="51"/>
      <c r="N43" s="51"/>
    </row>
    <row r="44" spans="1:14" ht="15.75" thickBot="1">
      <c r="A44" s="103" t="s">
        <v>200</v>
      </c>
      <c r="B44" s="104"/>
      <c r="C44" s="104"/>
      <c r="D44" s="104"/>
      <c r="E44" s="104"/>
      <c r="F44" s="105"/>
      <c r="G44" s="54">
        <f t="array" ref="G44">ROUND(SUMPRODUCT(G17:G42,IF($M17:$M42&gt;0,1/($M17:$M42),0)),2)</f>
        <v>0</v>
      </c>
      <c r="H44" s="54">
        <f t="array" ref="H44">ROUND(SUMPRODUCT(H17:H42,IF($M17:$M42&gt;0,1/($M17:$M42),0)),2)</f>
        <v>0</v>
      </c>
      <c r="I44" s="54">
        <f t="array" ref="I44">ROUND(SUMPRODUCT(I17:I42,IF($M17:$M42&gt;0,1/($M17:$M42),0)),2)</f>
        <v>0</v>
      </c>
      <c r="J44" s="54">
        <f t="array" ref="J44">ROUND(SUMPRODUCT(J17:J42,IF($M17:$M42&gt;0,1/($M17:$M42),0)),2)</f>
        <v>0</v>
      </c>
      <c r="K44" s="54">
        <f t="array" ref="K44">ROUND(SUMPRODUCT(K17:K42,IF($M17:$M42&gt;0,1/($M17:$M42),0)),2)</f>
        <v>0</v>
      </c>
      <c r="L44" s="54"/>
      <c r="M44" s="52"/>
      <c r="N44" s="52"/>
    </row>
    <row r="45" spans="1:14">
      <c r="A45" s="47"/>
      <c r="B45" s="47"/>
      <c r="C45" s="47"/>
      <c r="D45" s="47"/>
      <c r="E45" s="47"/>
      <c r="F45" s="47"/>
      <c r="G45" s="47"/>
      <c r="H45" s="48"/>
      <c r="I45" s="48"/>
      <c r="J45" s="48"/>
      <c r="K45" s="48"/>
      <c r="L45" s="48"/>
      <c r="M45" s="48"/>
    </row>
    <row r="46" spans="1:14" ht="26.25" customHeight="1">
      <c r="A46" s="49"/>
      <c r="B46" s="50"/>
      <c r="C46" s="50"/>
      <c r="D46" s="50"/>
      <c r="E46" s="50"/>
      <c r="F46" s="50"/>
      <c r="G46" s="50"/>
      <c r="H46" s="50"/>
      <c r="I46" s="50"/>
      <c r="J46" s="50"/>
      <c r="K46" s="50"/>
      <c r="L46" s="50"/>
      <c r="M46" s="50"/>
    </row>
  </sheetData>
  <sheetProtection algorithmName="SHA-512" hashValue="gxcgPzCkj95FqiJ1+6GaTmTlgkQaFUrP8/6Ir/PqtUx8WT5XlU49tYgkHDocGzQ4hj4sOO3Ls8gqwuAvJIboAQ==" saltValue="CGgtwtzCograuDwYdy3HPw==" spinCount="100000" sheet="1" formatCells="0" formatColumns="0" formatRows="0" insertRows="0"/>
  <mergeCells count="28">
    <mergeCell ref="B3:D3"/>
    <mergeCell ref="B4:D4"/>
    <mergeCell ref="C2:E2"/>
    <mergeCell ref="F4:F5"/>
    <mergeCell ref="I10:J10"/>
    <mergeCell ref="G7:L8"/>
    <mergeCell ref="F7:F8"/>
    <mergeCell ref="G15:K15"/>
    <mergeCell ref="A12:N12"/>
    <mergeCell ref="B7:B8"/>
    <mergeCell ref="C7:C8"/>
    <mergeCell ref="L13:L14"/>
    <mergeCell ref="D7:D8"/>
    <mergeCell ref="G9:H9"/>
    <mergeCell ref="G10:H10"/>
    <mergeCell ref="I9:J9"/>
    <mergeCell ref="M15:N15"/>
    <mergeCell ref="E7:E8"/>
    <mergeCell ref="K9:L9"/>
    <mergeCell ref="K10:L10"/>
    <mergeCell ref="N13:N14"/>
    <mergeCell ref="M13:M14"/>
    <mergeCell ref="G13:K13"/>
    <mergeCell ref="A43:F43"/>
    <mergeCell ref="A44:F44"/>
    <mergeCell ref="A13:A14"/>
    <mergeCell ref="B13:B14"/>
    <mergeCell ref="C13:F13"/>
  </mergeCells>
  <conditionalFormatting sqref="N17:N42">
    <cfRule type="expression" dxfId="3" priority="87">
      <formula>N17&gt;M17</formula>
    </cfRule>
  </conditionalFormatting>
  <conditionalFormatting sqref="G17:K17">
    <cfRule type="expression" dxfId="2" priority="5">
      <formula>SUM($G17:$K17)&gt;1</formula>
    </cfRule>
  </conditionalFormatting>
  <conditionalFormatting sqref="G18:K18">
    <cfRule type="expression" dxfId="1" priority="3">
      <formula>SUM($G18:$K18)&gt;1</formula>
    </cfRule>
  </conditionalFormatting>
  <conditionalFormatting sqref="G19:K42">
    <cfRule type="expression" dxfId="0" priority="1">
      <formula>SUM($G19:$K19)&gt;1</formula>
    </cfRule>
  </conditionalFormatting>
  <dataValidations count="3">
    <dataValidation type="whole" allowBlank="1" showInputMessage="1" showErrorMessage="1" sqref="D6" xr:uid="{09BEC817-F86E-4D40-B8C0-DAF490222394}">
      <formula1>0</formula1>
      <formula2>1</formula2>
    </dataValidation>
    <dataValidation type="whole" operator="equal" allowBlank="1" showInputMessage="1" showErrorMessage="1" error="Se introduce doar valoarea &quot;1&quot;, în coloana  care corespunde categoriei rezultatului raportat." sqref="G17:K42" xr:uid="{A9FC2470-261C-4F29-B4C2-CCC996D49D7D}">
      <formula1>1</formula1>
    </dataValidation>
    <dataValidation operator="equal" allowBlank="1" showInputMessage="1" showErrorMessage="1" sqref="L17:L42" xr:uid="{EFD54C1E-F8A1-4C4C-B545-9D7BB06FB7EE}"/>
  </dataValidations>
  <pageMargins left="0.196850393700787" right="0.34" top="0.48" bottom="0.47244094488188998" header="0.196850393700787" footer="0.27559055118110198"/>
  <pageSetup paperSize="9" scale="57" orientation="landscape" r:id="rId1"/>
  <headerFooter>
    <oddHeader>&amp;L
&amp;R&amp;9Consiliul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'Domenii-CNATDCU'!$G$2:$G$5</xm:f>
          </x14:formula1>
          <xm:sqref>B17:B42</xm:sqref>
        </x14:dataValidation>
        <x14:dataValidation type="list" allowBlank="1" showDropDown="1" showInputMessage="1" showErrorMessage="1" errorTitle="Domeniu CNATDCU" error="Va rugam ca introduceti o valoare valida din sheet-ul CNATDCU, coloana A" xr:uid="{00000000-0002-0000-0000-000003000000}">
          <x14:formula1>
            <xm:f>'Domenii-CNATDCU'!$A$2:$A$87</xm:f>
          </x14:formula1>
          <xm:sqref>B10</xm:sqref>
        </x14:dataValidation>
        <x14:dataValidation type="list" allowBlank="1" showInputMessage="1" showErrorMessage="1" xr:uid="{E1DF35C1-A99F-45CF-B159-C9AA2EC706DF}">
          <x14:formula1>
            <xm:f>'Domenii-CNATDCU'!$G$9:$G$17</xm:f>
          </x14:formula1>
          <xm:sqref>B6</xm:sqref>
        </x14:dataValidation>
        <x14:dataValidation type="list" allowBlank="1" showInputMessage="1" showErrorMessage="1" xr:uid="{DC05B7A1-754C-4380-BD53-5FB80B98241F}">
          <x14:formula1>
            <xm:f>'Personal didactic_RS'!$N$2:$N$4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7"/>
  <sheetViews>
    <sheetView workbookViewId="0">
      <selection activeCell="I25" sqref="I25"/>
    </sheetView>
  </sheetViews>
  <sheetFormatPr defaultColWidth="9.140625" defaultRowHeight="15"/>
  <cols>
    <col min="1" max="1" width="9.42578125" style="29" customWidth="1"/>
    <col min="2" max="2" width="6.7109375" style="30" hidden="1" customWidth="1"/>
    <col min="3" max="3" width="31.85546875" style="31" customWidth="1"/>
    <col min="4" max="4" width="46" style="31" customWidth="1"/>
    <col min="5" max="5" width="31.85546875" style="32" customWidth="1"/>
    <col min="6" max="6" width="9.140625" style="15"/>
    <col min="7" max="7" width="9.140625" style="15" customWidth="1"/>
    <col min="8" max="16384" width="9.140625" style="15"/>
  </cols>
  <sheetData>
    <row r="1" spans="1:7" ht="30" thickBot="1">
      <c r="A1" s="18" t="s">
        <v>92</v>
      </c>
      <c r="B1" s="19" t="s">
        <v>93</v>
      </c>
      <c r="C1" s="20" t="s">
        <v>94</v>
      </c>
      <c r="D1" s="20" t="s">
        <v>49</v>
      </c>
      <c r="E1" s="20" t="s">
        <v>95</v>
      </c>
      <c r="G1" s="71" t="s">
        <v>67</v>
      </c>
    </row>
    <row r="2" spans="1:7">
      <c r="A2" s="66">
        <v>1</v>
      </c>
      <c r="B2" s="21">
        <v>1</v>
      </c>
      <c r="C2" s="22" t="s">
        <v>5</v>
      </c>
      <c r="D2" s="22" t="s">
        <v>5</v>
      </c>
      <c r="E2" s="139" t="s">
        <v>35</v>
      </c>
      <c r="G2" s="15">
        <v>2019</v>
      </c>
    </row>
    <row r="3" spans="1:7">
      <c r="A3" s="67">
        <v>2</v>
      </c>
      <c r="B3" s="23">
        <v>2</v>
      </c>
      <c r="C3" s="24" t="s">
        <v>96</v>
      </c>
      <c r="D3" s="24" t="s">
        <v>5</v>
      </c>
      <c r="E3" s="141"/>
      <c r="G3" s="15">
        <v>2020</v>
      </c>
    </row>
    <row r="4" spans="1:7">
      <c r="A4" s="67">
        <v>3</v>
      </c>
      <c r="B4" s="23">
        <v>3</v>
      </c>
      <c r="C4" s="24" t="s">
        <v>6</v>
      </c>
      <c r="D4" s="24" t="s">
        <v>6</v>
      </c>
      <c r="E4" s="141"/>
      <c r="G4" s="15">
        <v>2021</v>
      </c>
    </row>
    <row r="5" spans="1:7">
      <c r="A5" s="67">
        <v>4</v>
      </c>
      <c r="B5" s="23">
        <v>4</v>
      </c>
      <c r="C5" s="24" t="s">
        <v>97</v>
      </c>
      <c r="D5" s="24" t="s">
        <v>7</v>
      </c>
      <c r="E5" s="141"/>
      <c r="G5" s="15">
        <v>2022</v>
      </c>
    </row>
    <row r="6" spans="1:7">
      <c r="A6" s="67">
        <v>5</v>
      </c>
      <c r="B6" s="23">
        <v>5</v>
      </c>
      <c r="C6" s="24" t="s">
        <v>98</v>
      </c>
      <c r="D6" s="24" t="s">
        <v>7</v>
      </c>
      <c r="E6" s="141"/>
    </row>
    <row r="7" spans="1:7">
      <c r="A7" s="67">
        <v>6</v>
      </c>
      <c r="B7" s="23">
        <v>6</v>
      </c>
      <c r="C7" s="24" t="s">
        <v>99</v>
      </c>
      <c r="D7" s="24" t="s">
        <v>8</v>
      </c>
      <c r="E7" s="141"/>
    </row>
    <row r="8" spans="1:7">
      <c r="A8" s="67">
        <v>7</v>
      </c>
      <c r="B8" s="23">
        <v>7</v>
      </c>
      <c r="C8" s="24" t="s">
        <v>100</v>
      </c>
      <c r="D8" s="24" t="s">
        <v>8</v>
      </c>
      <c r="E8" s="141"/>
      <c r="G8" s="72" t="s">
        <v>175</v>
      </c>
    </row>
    <row r="9" spans="1:7">
      <c r="A9" s="67">
        <v>8</v>
      </c>
      <c r="B9" s="23">
        <v>8</v>
      </c>
      <c r="C9" s="24" t="s">
        <v>101</v>
      </c>
      <c r="D9" s="24" t="s">
        <v>8</v>
      </c>
      <c r="E9" s="141"/>
      <c r="G9" s="15" t="s">
        <v>51</v>
      </c>
    </row>
    <row r="10" spans="1:7" ht="15.75" thickBot="1">
      <c r="A10" s="67">
        <v>801</v>
      </c>
      <c r="B10" s="23">
        <v>801</v>
      </c>
      <c r="C10" s="25" t="s">
        <v>102</v>
      </c>
      <c r="D10" s="25" t="s">
        <v>8</v>
      </c>
      <c r="E10" s="140"/>
      <c r="G10" s="15" t="s">
        <v>176</v>
      </c>
    </row>
    <row r="11" spans="1:7">
      <c r="A11" s="66">
        <v>9</v>
      </c>
      <c r="B11" s="21">
        <v>9</v>
      </c>
      <c r="C11" s="22" t="s">
        <v>161</v>
      </c>
      <c r="D11" s="22" t="s">
        <v>9</v>
      </c>
      <c r="E11" s="139" t="s">
        <v>36</v>
      </c>
      <c r="G11" s="15" t="s">
        <v>78</v>
      </c>
    </row>
    <row r="12" spans="1:7">
      <c r="A12" s="67">
        <v>10</v>
      </c>
      <c r="B12" s="23">
        <v>10</v>
      </c>
      <c r="C12" s="24" t="s">
        <v>162</v>
      </c>
      <c r="D12" s="24" t="s">
        <v>9</v>
      </c>
      <c r="E12" s="141"/>
      <c r="G12" s="15" t="s">
        <v>52</v>
      </c>
    </row>
    <row r="13" spans="1:7">
      <c r="A13" s="67">
        <v>11</v>
      </c>
      <c r="B13" s="23">
        <v>11</v>
      </c>
      <c r="C13" s="24" t="s">
        <v>103</v>
      </c>
      <c r="D13" s="24" t="s">
        <v>10</v>
      </c>
      <c r="E13" s="141"/>
      <c r="G13" s="15" t="s">
        <v>81</v>
      </c>
    </row>
    <row r="14" spans="1:7">
      <c r="A14" s="67">
        <v>12</v>
      </c>
      <c r="B14" s="23">
        <v>12</v>
      </c>
      <c r="C14" s="24" t="s">
        <v>104</v>
      </c>
      <c r="D14" s="24" t="s">
        <v>10</v>
      </c>
      <c r="E14" s="141"/>
      <c r="G14" s="15" t="s">
        <v>80</v>
      </c>
    </row>
    <row r="15" spans="1:7">
      <c r="A15" s="67">
        <v>13</v>
      </c>
      <c r="B15" s="23">
        <v>13</v>
      </c>
      <c r="C15" s="24" t="s">
        <v>105</v>
      </c>
      <c r="D15" s="24" t="s">
        <v>10</v>
      </c>
      <c r="E15" s="141"/>
      <c r="G15" s="15" t="s">
        <v>79</v>
      </c>
    </row>
    <row r="16" spans="1:7">
      <c r="A16" s="67">
        <v>14</v>
      </c>
      <c r="B16" s="23">
        <v>14</v>
      </c>
      <c r="C16" s="24" t="s">
        <v>106</v>
      </c>
      <c r="D16" s="24" t="s">
        <v>11</v>
      </c>
      <c r="E16" s="141"/>
      <c r="G16" s="15" t="s">
        <v>83</v>
      </c>
    </row>
    <row r="17" spans="1:10">
      <c r="A17" s="67">
        <v>15</v>
      </c>
      <c r="B17" s="23">
        <v>15</v>
      </c>
      <c r="C17" s="24" t="s">
        <v>107</v>
      </c>
      <c r="D17" s="24" t="s">
        <v>11</v>
      </c>
      <c r="E17" s="141"/>
      <c r="G17" s="15" t="s">
        <v>177</v>
      </c>
    </row>
    <row r="18" spans="1:10">
      <c r="A18" s="67">
        <v>16</v>
      </c>
      <c r="B18" s="23">
        <v>16</v>
      </c>
      <c r="C18" s="24" t="s">
        <v>108</v>
      </c>
      <c r="D18" s="24" t="s">
        <v>11</v>
      </c>
      <c r="E18" s="141"/>
    </row>
    <row r="19" spans="1:10">
      <c r="A19" s="67">
        <v>17</v>
      </c>
      <c r="B19" s="23">
        <v>17</v>
      </c>
      <c r="C19" s="24" t="s">
        <v>109</v>
      </c>
      <c r="D19" s="24" t="s">
        <v>12</v>
      </c>
      <c r="E19" s="141"/>
    </row>
    <row r="20" spans="1:10">
      <c r="A20" s="67">
        <v>18</v>
      </c>
      <c r="B20" s="23">
        <v>18</v>
      </c>
      <c r="C20" s="24" t="s">
        <v>110</v>
      </c>
      <c r="D20" s="24" t="s">
        <v>12</v>
      </c>
      <c r="E20" s="141"/>
    </row>
    <row r="21" spans="1:10">
      <c r="A21" s="67">
        <v>19</v>
      </c>
      <c r="B21" s="23">
        <v>19</v>
      </c>
      <c r="C21" s="24" t="s">
        <v>12</v>
      </c>
      <c r="D21" s="24" t="s">
        <v>12</v>
      </c>
      <c r="E21" s="141"/>
    </row>
    <row r="22" spans="1:10">
      <c r="A22" s="67">
        <v>20</v>
      </c>
      <c r="B22" s="23">
        <v>20</v>
      </c>
      <c r="C22" s="24" t="s">
        <v>111</v>
      </c>
      <c r="D22" s="24" t="s">
        <v>13</v>
      </c>
      <c r="E22" s="141"/>
    </row>
    <row r="23" spans="1:10">
      <c r="A23" s="67">
        <v>21</v>
      </c>
      <c r="B23" s="23">
        <v>21</v>
      </c>
      <c r="C23" s="24" t="s">
        <v>112</v>
      </c>
      <c r="D23" s="24" t="s">
        <v>13</v>
      </c>
      <c r="E23" s="141"/>
    </row>
    <row r="24" spans="1:10">
      <c r="A24" s="67">
        <v>22</v>
      </c>
      <c r="B24" s="23">
        <v>22</v>
      </c>
      <c r="C24" s="24" t="s">
        <v>113</v>
      </c>
      <c r="D24" s="24" t="s">
        <v>13</v>
      </c>
      <c r="E24" s="141"/>
    </row>
    <row r="25" spans="1:10">
      <c r="A25" s="67">
        <v>23</v>
      </c>
      <c r="B25" s="23">
        <v>23</v>
      </c>
      <c r="C25" s="24" t="s">
        <v>114</v>
      </c>
      <c r="D25" s="24" t="s">
        <v>13</v>
      </c>
      <c r="E25" s="141"/>
      <c r="I25" s="73" t="s">
        <v>178</v>
      </c>
      <c r="J25" s="15">
        <f>LEN(I25)</f>
        <v>19</v>
      </c>
    </row>
    <row r="26" spans="1:10" ht="27">
      <c r="A26" s="67">
        <v>24</v>
      </c>
      <c r="B26" s="23">
        <v>24</v>
      </c>
      <c r="C26" s="24" t="s">
        <v>115</v>
      </c>
      <c r="D26" s="24" t="s">
        <v>13</v>
      </c>
      <c r="E26" s="141"/>
    </row>
    <row r="27" spans="1:10">
      <c r="A27" s="67">
        <v>25</v>
      </c>
      <c r="B27" s="23">
        <v>25</v>
      </c>
      <c r="C27" s="24" t="s">
        <v>116</v>
      </c>
      <c r="D27" s="24" t="s">
        <v>13</v>
      </c>
      <c r="E27" s="141"/>
    </row>
    <row r="28" spans="1:10">
      <c r="A28" s="67">
        <v>26</v>
      </c>
      <c r="B28" s="23">
        <v>26</v>
      </c>
      <c r="C28" s="24" t="s">
        <v>117</v>
      </c>
      <c r="D28" s="24" t="s">
        <v>13</v>
      </c>
      <c r="E28" s="141"/>
    </row>
    <row r="29" spans="1:10">
      <c r="A29" s="67">
        <v>27</v>
      </c>
      <c r="B29" s="23">
        <v>27</v>
      </c>
      <c r="C29" s="24" t="s">
        <v>118</v>
      </c>
      <c r="D29" s="24" t="s">
        <v>13</v>
      </c>
      <c r="E29" s="141"/>
    </row>
    <row r="30" spans="1:10">
      <c r="A30" s="67">
        <v>28</v>
      </c>
      <c r="B30" s="23">
        <v>28</v>
      </c>
      <c r="C30" s="24" t="s">
        <v>119</v>
      </c>
      <c r="D30" s="24" t="s">
        <v>14</v>
      </c>
      <c r="E30" s="141"/>
    </row>
    <row r="31" spans="1:10">
      <c r="A31" s="67">
        <v>29</v>
      </c>
      <c r="B31" s="23">
        <v>29</v>
      </c>
      <c r="C31" s="24" t="s">
        <v>120</v>
      </c>
      <c r="D31" s="24" t="s">
        <v>14</v>
      </c>
      <c r="E31" s="141"/>
    </row>
    <row r="32" spans="1:10">
      <c r="A32" s="67">
        <v>30</v>
      </c>
      <c r="B32" s="23">
        <v>30</v>
      </c>
      <c r="C32" s="24" t="s">
        <v>121</v>
      </c>
      <c r="D32" s="24" t="s">
        <v>15</v>
      </c>
      <c r="E32" s="141"/>
    </row>
    <row r="33" spans="1:5">
      <c r="A33" s="67">
        <v>31</v>
      </c>
      <c r="B33" s="23">
        <v>31</v>
      </c>
      <c r="C33" s="24" t="s">
        <v>122</v>
      </c>
      <c r="D33" s="24" t="s">
        <v>15</v>
      </c>
      <c r="E33" s="141"/>
    </row>
    <row r="34" spans="1:5">
      <c r="A34" s="67">
        <v>32</v>
      </c>
      <c r="B34" s="23">
        <v>34</v>
      </c>
      <c r="C34" s="24" t="s">
        <v>123</v>
      </c>
      <c r="D34" s="24" t="s">
        <v>15</v>
      </c>
      <c r="E34" s="141"/>
    </row>
    <row r="35" spans="1:5">
      <c r="A35" s="67">
        <v>33</v>
      </c>
      <c r="B35" s="23">
        <v>32</v>
      </c>
      <c r="C35" s="24" t="s">
        <v>163</v>
      </c>
      <c r="D35" s="24" t="s">
        <v>15</v>
      </c>
      <c r="E35" s="141"/>
    </row>
    <row r="36" spans="1:5">
      <c r="A36" s="67">
        <v>34</v>
      </c>
      <c r="B36" s="23">
        <v>33</v>
      </c>
      <c r="C36" s="24" t="s">
        <v>124</v>
      </c>
      <c r="D36" s="24" t="s">
        <v>15</v>
      </c>
      <c r="E36" s="141"/>
    </row>
    <row r="37" spans="1:5">
      <c r="A37" s="67">
        <v>35</v>
      </c>
      <c r="B37" s="23">
        <v>35</v>
      </c>
      <c r="C37" s="24" t="s">
        <v>125</v>
      </c>
      <c r="D37" s="24" t="s">
        <v>15</v>
      </c>
      <c r="E37" s="141"/>
    </row>
    <row r="38" spans="1:5">
      <c r="A38" s="67">
        <v>36</v>
      </c>
      <c r="B38" s="23">
        <v>36</v>
      </c>
      <c r="C38" s="24" t="s">
        <v>126</v>
      </c>
      <c r="D38" s="24" t="s">
        <v>15</v>
      </c>
      <c r="E38" s="141"/>
    </row>
    <row r="39" spans="1:5">
      <c r="A39" s="67">
        <v>37</v>
      </c>
      <c r="B39" s="23">
        <v>37</v>
      </c>
      <c r="C39" s="24" t="s">
        <v>127</v>
      </c>
      <c r="D39" s="24" t="s">
        <v>15</v>
      </c>
      <c r="E39" s="141"/>
    </row>
    <row r="40" spans="1:5">
      <c r="A40" s="67">
        <v>38</v>
      </c>
      <c r="B40" s="23">
        <v>38</v>
      </c>
      <c r="C40" s="24" t="s">
        <v>128</v>
      </c>
      <c r="D40" s="24" t="s">
        <v>15</v>
      </c>
      <c r="E40" s="141"/>
    </row>
    <row r="41" spans="1:5">
      <c r="A41" s="67"/>
      <c r="B41" s="23">
        <v>39</v>
      </c>
      <c r="C41" s="24" t="s">
        <v>129</v>
      </c>
      <c r="D41" s="24" t="s">
        <v>15</v>
      </c>
      <c r="E41" s="141"/>
    </row>
    <row r="42" spans="1:5" ht="15.75" thickBot="1">
      <c r="A42" s="68"/>
      <c r="B42" s="26">
        <v>40</v>
      </c>
      <c r="C42" s="24" t="s">
        <v>130</v>
      </c>
      <c r="D42" s="25" t="s">
        <v>15</v>
      </c>
      <c r="E42" s="140"/>
    </row>
    <row r="43" spans="1:5">
      <c r="A43" s="66">
        <v>39</v>
      </c>
      <c r="B43" s="21">
        <v>41</v>
      </c>
      <c r="C43" s="22" t="s">
        <v>16</v>
      </c>
      <c r="D43" s="22" t="s">
        <v>16</v>
      </c>
      <c r="E43" s="139" t="s">
        <v>37</v>
      </c>
    </row>
    <row r="44" spans="1:5">
      <c r="A44" s="67">
        <v>40</v>
      </c>
      <c r="B44" s="23">
        <v>42</v>
      </c>
      <c r="C44" s="24" t="s">
        <v>17</v>
      </c>
      <c r="D44" s="24" t="s">
        <v>17</v>
      </c>
      <c r="E44" s="141"/>
    </row>
    <row r="45" spans="1:5">
      <c r="A45" s="69">
        <v>41</v>
      </c>
      <c r="B45" s="27">
        <v>43</v>
      </c>
      <c r="C45" s="24" t="s">
        <v>131</v>
      </c>
      <c r="D45" s="24" t="s">
        <v>18</v>
      </c>
      <c r="E45" s="141"/>
    </row>
    <row r="46" spans="1:5">
      <c r="A46" s="69">
        <v>411</v>
      </c>
      <c r="B46" s="23">
        <v>44</v>
      </c>
      <c r="C46" s="24" t="s">
        <v>132</v>
      </c>
      <c r="D46" s="24" t="s">
        <v>18</v>
      </c>
      <c r="E46" s="141"/>
    </row>
    <row r="47" spans="1:5">
      <c r="A47" s="69">
        <v>412</v>
      </c>
      <c r="B47" s="27">
        <v>45</v>
      </c>
      <c r="C47" s="24" t="s">
        <v>133</v>
      </c>
      <c r="D47" s="24" t="s">
        <v>18</v>
      </c>
      <c r="E47" s="141"/>
    </row>
    <row r="48" spans="1:5">
      <c r="A48" s="67">
        <v>42</v>
      </c>
      <c r="B48" s="23">
        <v>46</v>
      </c>
      <c r="C48" s="24" t="s">
        <v>19</v>
      </c>
      <c r="D48" s="24" t="s">
        <v>19</v>
      </c>
      <c r="E48" s="141"/>
    </row>
    <row r="49" spans="1:5">
      <c r="A49" s="69">
        <v>43</v>
      </c>
      <c r="B49" s="27">
        <v>47</v>
      </c>
      <c r="C49" s="24" t="s">
        <v>134</v>
      </c>
      <c r="D49" s="24" t="s">
        <v>20</v>
      </c>
      <c r="E49" s="141"/>
    </row>
    <row r="50" spans="1:5">
      <c r="A50" s="69">
        <v>431</v>
      </c>
      <c r="B50" s="23">
        <v>48</v>
      </c>
      <c r="C50" s="24" t="s">
        <v>135</v>
      </c>
      <c r="D50" s="24" t="s">
        <v>20</v>
      </c>
      <c r="E50" s="141"/>
    </row>
    <row r="51" spans="1:5">
      <c r="A51" s="69">
        <v>44</v>
      </c>
      <c r="B51" s="27">
        <v>49</v>
      </c>
      <c r="C51" s="24" t="s">
        <v>136</v>
      </c>
      <c r="D51" s="24" t="s">
        <v>21</v>
      </c>
      <c r="E51" s="141"/>
    </row>
    <row r="52" spans="1:5" ht="15.75" thickBot="1">
      <c r="A52" s="67">
        <v>441</v>
      </c>
      <c r="B52" s="23">
        <v>50</v>
      </c>
      <c r="C52" s="25" t="s">
        <v>137</v>
      </c>
      <c r="D52" s="25" t="s">
        <v>21</v>
      </c>
      <c r="E52" s="140"/>
    </row>
    <row r="53" spans="1:5">
      <c r="A53" s="66">
        <v>45</v>
      </c>
      <c r="B53" s="21">
        <v>51</v>
      </c>
      <c r="C53" s="22" t="s">
        <v>138</v>
      </c>
      <c r="D53" s="22" t="s">
        <v>22</v>
      </c>
      <c r="E53" s="139" t="s">
        <v>38</v>
      </c>
    </row>
    <row r="54" spans="1:5">
      <c r="A54" s="67">
        <v>46</v>
      </c>
      <c r="B54" s="23">
        <v>52</v>
      </c>
      <c r="C54" s="24" t="s">
        <v>23</v>
      </c>
      <c r="D54" s="24" t="s">
        <v>23</v>
      </c>
      <c r="E54" s="141"/>
    </row>
    <row r="55" spans="1:5">
      <c r="A55" s="67">
        <v>47</v>
      </c>
      <c r="B55" s="23">
        <v>53</v>
      </c>
      <c r="C55" s="24" t="s">
        <v>24</v>
      </c>
      <c r="D55" s="24" t="s">
        <v>24</v>
      </c>
      <c r="E55" s="141"/>
    </row>
    <row r="56" spans="1:5">
      <c r="A56" s="67">
        <v>48</v>
      </c>
      <c r="B56" s="23">
        <v>54</v>
      </c>
      <c r="C56" s="24" t="s">
        <v>164</v>
      </c>
      <c r="D56" s="24" t="s">
        <v>25</v>
      </c>
      <c r="E56" s="141"/>
    </row>
    <row r="57" spans="1:5">
      <c r="A57" s="67">
        <v>49</v>
      </c>
      <c r="B57" s="23">
        <v>55</v>
      </c>
      <c r="C57" s="24" t="s">
        <v>25</v>
      </c>
      <c r="D57" s="24" t="s">
        <v>25</v>
      </c>
      <c r="E57" s="141"/>
    </row>
    <row r="58" spans="1:5">
      <c r="A58" s="67">
        <v>50</v>
      </c>
      <c r="B58" s="23">
        <v>56</v>
      </c>
      <c r="C58" s="24" t="s">
        <v>139</v>
      </c>
      <c r="D58" s="24" t="s">
        <v>26</v>
      </c>
      <c r="E58" s="141"/>
    </row>
    <row r="59" spans="1:5">
      <c r="A59" s="67">
        <v>51</v>
      </c>
      <c r="B59" s="23">
        <v>57</v>
      </c>
      <c r="C59" s="24" t="s">
        <v>26</v>
      </c>
      <c r="D59" s="24" t="s">
        <v>26</v>
      </c>
      <c r="E59" s="141"/>
    </row>
    <row r="60" spans="1:5">
      <c r="A60" s="67">
        <v>52</v>
      </c>
      <c r="B60" s="23">
        <v>58</v>
      </c>
      <c r="C60" s="24" t="s">
        <v>27</v>
      </c>
      <c r="D60" s="24" t="s">
        <v>27</v>
      </c>
      <c r="E60" s="141"/>
    </row>
    <row r="61" spans="1:5">
      <c r="A61" s="67">
        <v>53</v>
      </c>
      <c r="B61" s="23">
        <v>59</v>
      </c>
      <c r="C61" s="24" t="s">
        <v>140</v>
      </c>
      <c r="D61" s="24" t="s">
        <v>141</v>
      </c>
      <c r="E61" s="141"/>
    </row>
    <row r="62" spans="1:5">
      <c r="A62" s="67">
        <v>54</v>
      </c>
      <c r="B62" s="23">
        <v>60</v>
      </c>
      <c r="C62" s="24" t="s">
        <v>165</v>
      </c>
      <c r="D62" s="24" t="s">
        <v>141</v>
      </c>
      <c r="E62" s="141"/>
    </row>
    <row r="63" spans="1:5">
      <c r="A63" s="67">
        <v>55</v>
      </c>
      <c r="B63" s="23">
        <v>61</v>
      </c>
      <c r="C63" s="24" t="s">
        <v>142</v>
      </c>
      <c r="D63" s="24" t="s">
        <v>141</v>
      </c>
      <c r="E63" s="141"/>
    </row>
    <row r="64" spans="1:5">
      <c r="A64" s="67">
        <v>56</v>
      </c>
      <c r="B64" s="23">
        <v>62</v>
      </c>
      <c r="C64" s="24" t="s">
        <v>143</v>
      </c>
      <c r="D64" s="24" t="s">
        <v>141</v>
      </c>
      <c r="E64" s="141"/>
    </row>
    <row r="65" spans="1:8">
      <c r="A65" s="67">
        <v>57</v>
      </c>
      <c r="B65" s="23">
        <v>63</v>
      </c>
      <c r="C65" s="24" t="s">
        <v>144</v>
      </c>
      <c r="D65" s="24" t="s">
        <v>141</v>
      </c>
      <c r="E65" s="141"/>
    </row>
    <row r="66" spans="1:8">
      <c r="A66" s="67">
        <v>58</v>
      </c>
      <c r="B66" s="23">
        <v>64</v>
      </c>
      <c r="C66" s="24" t="s">
        <v>145</v>
      </c>
      <c r="D66" s="24" t="s">
        <v>141</v>
      </c>
      <c r="E66" s="141"/>
    </row>
    <row r="67" spans="1:8">
      <c r="A67" s="67">
        <v>59</v>
      </c>
      <c r="B67" s="23">
        <v>65</v>
      </c>
      <c r="C67" s="24" t="s">
        <v>146</v>
      </c>
      <c r="D67" s="24" t="s">
        <v>141</v>
      </c>
      <c r="E67" s="141"/>
    </row>
    <row r="68" spans="1:8">
      <c r="A68" s="67">
        <v>60</v>
      </c>
      <c r="B68" s="23">
        <v>66</v>
      </c>
      <c r="C68" s="24" t="s">
        <v>147</v>
      </c>
      <c r="D68" s="24" t="s">
        <v>141</v>
      </c>
      <c r="E68" s="141"/>
    </row>
    <row r="69" spans="1:8">
      <c r="A69" s="67">
        <v>61</v>
      </c>
      <c r="B69" s="23">
        <v>67</v>
      </c>
      <c r="C69" s="24" t="s">
        <v>148</v>
      </c>
      <c r="D69" s="24" t="s">
        <v>28</v>
      </c>
      <c r="E69" s="141"/>
    </row>
    <row r="70" spans="1:8" ht="15.75" thickBot="1">
      <c r="A70" s="67">
        <v>62</v>
      </c>
      <c r="B70" s="23">
        <v>68</v>
      </c>
      <c r="C70" s="25" t="s">
        <v>149</v>
      </c>
      <c r="D70" s="25" t="s">
        <v>28</v>
      </c>
      <c r="E70" s="140"/>
    </row>
    <row r="71" spans="1:8">
      <c r="A71" s="66">
        <v>63</v>
      </c>
      <c r="B71" s="21">
        <v>69</v>
      </c>
      <c r="C71" s="22" t="s">
        <v>166</v>
      </c>
      <c r="D71" s="22" t="s">
        <v>29</v>
      </c>
      <c r="E71" s="139" t="s">
        <v>41</v>
      </c>
    </row>
    <row r="72" spans="1:8">
      <c r="A72" s="67">
        <v>64</v>
      </c>
      <c r="B72" s="23">
        <v>70</v>
      </c>
      <c r="C72" s="24" t="s">
        <v>167</v>
      </c>
      <c r="D72" s="24" t="s">
        <v>29</v>
      </c>
      <c r="E72" s="141"/>
    </row>
    <row r="73" spans="1:8">
      <c r="A73" s="67">
        <v>65</v>
      </c>
      <c r="B73" s="23">
        <v>71</v>
      </c>
      <c r="C73" s="24" t="s">
        <v>30</v>
      </c>
      <c r="D73" s="24" t="s">
        <v>30</v>
      </c>
      <c r="E73" s="141"/>
    </row>
    <row r="74" spans="1:8">
      <c r="A74" s="67">
        <v>66</v>
      </c>
      <c r="B74" s="23">
        <v>72</v>
      </c>
      <c r="C74" s="24" t="s">
        <v>31</v>
      </c>
      <c r="D74" s="24" t="s">
        <v>31</v>
      </c>
      <c r="E74" s="141"/>
    </row>
    <row r="75" spans="1:8">
      <c r="A75" s="67">
        <v>67</v>
      </c>
      <c r="B75" s="23">
        <v>73</v>
      </c>
      <c r="C75" s="24" t="s">
        <v>168</v>
      </c>
      <c r="D75" s="24" t="s">
        <v>31</v>
      </c>
      <c r="E75" s="141"/>
    </row>
    <row r="76" spans="1:8">
      <c r="A76" s="67">
        <v>68</v>
      </c>
      <c r="B76" s="23">
        <v>74</v>
      </c>
      <c r="C76" s="24" t="s">
        <v>32</v>
      </c>
      <c r="D76" s="24" t="s">
        <v>32</v>
      </c>
      <c r="E76" s="141"/>
    </row>
    <row r="77" spans="1:8">
      <c r="A77" s="67">
        <v>69</v>
      </c>
      <c r="B77" s="23">
        <v>75</v>
      </c>
      <c r="C77" s="24" t="s">
        <v>33</v>
      </c>
      <c r="D77" s="24" t="s">
        <v>33</v>
      </c>
      <c r="E77" s="141"/>
    </row>
    <row r="78" spans="1:8">
      <c r="A78" s="67">
        <v>70</v>
      </c>
      <c r="B78" s="23">
        <v>76</v>
      </c>
      <c r="C78" s="24" t="s">
        <v>150</v>
      </c>
      <c r="D78" s="24" t="s">
        <v>34</v>
      </c>
      <c r="E78" s="141"/>
    </row>
    <row r="79" spans="1:8">
      <c r="A79" s="67">
        <v>71</v>
      </c>
      <c r="B79" s="23">
        <v>77</v>
      </c>
      <c r="C79" s="24" t="s">
        <v>151</v>
      </c>
      <c r="D79" s="24" t="s">
        <v>34</v>
      </c>
      <c r="E79" s="141"/>
    </row>
    <row r="80" spans="1:8">
      <c r="A80" s="67">
        <v>72</v>
      </c>
      <c r="B80" s="23">
        <v>78</v>
      </c>
      <c r="C80" s="24" t="s">
        <v>152</v>
      </c>
      <c r="D80" s="24" t="s">
        <v>42</v>
      </c>
      <c r="E80" s="141"/>
      <c r="H80" s="28"/>
    </row>
    <row r="81" spans="1:5">
      <c r="A81" s="67">
        <v>721</v>
      </c>
      <c r="B81" s="23">
        <v>781</v>
      </c>
      <c r="C81" s="24" t="s">
        <v>169</v>
      </c>
      <c r="D81" s="24" t="s">
        <v>43</v>
      </c>
      <c r="E81" s="141"/>
    </row>
    <row r="82" spans="1:5">
      <c r="A82" s="67">
        <v>73</v>
      </c>
      <c r="B82" s="23">
        <v>79</v>
      </c>
      <c r="C82" s="24" t="s">
        <v>44</v>
      </c>
      <c r="D82" s="24" t="s">
        <v>44</v>
      </c>
      <c r="E82" s="141"/>
    </row>
    <row r="83" spans="1:5">
      <c r="A83" s="67">
        <v>74</v>
      </c>
      <c r="B83" s="23">
        <v>80</v>
      </c>
      <c r="C83" s="24" t="s">
        <v>45</v>
      </c>
      <c r="D83" s="24" t="s">
        <v>45</v>
      </c>
      <c r="E83" s="141"/>
    </row>
    <row r="84" spans="1:5">
      <c r="A84" s="67">
        <v>75</v>
      </c>
      <c r="B84" s="23">
        <v>81</v>
      </c>
      <c r="C84" s="24" t="s">
        <v>153</v>
      </c>
      <c r="D84" s="24" t="s">
        <v>48</v>
      </c>
      <c r="E84" s="141"/>
    </row>
    <row r="85" spans="1:5" ht="15.75" thickBot="1">
      <c r="A85" s="67">
        <v>751</v>
      </c>
      <c r="B85" s="23">
        <v>811</v>
      </c>
      <c r="C85" s="25" t="s">
        <v>154</v>
      </c>
      <c r="D85" s="25" t="s">
        <v>47</v>
      </c>
      <c r="E85" s="140"/>
    </row>
    <row r="86" spans="1:5" ht="27">
      <c r="A86" s="66">
        <v>76</v>
      </c>
      <c r="B86" s="21">
        <v>82</v>
      </c>
      <c r="C86" s="22" t="s">
        <v>170</v>
      </c>
      <c r="D86" s="22" t="s">
        <v>155</v>
      </c>
      <c r="E86" s="139" t="s">
        <v>155</v>
      </c>
    </row>
    <row r="87" spans="1:5" ht="15.75" thickBot="1">
      <c r="A87" s="68">
        <v>77</v>
      </c>
      <c r="B87" s="26">
        <v>83</v>
      </c>
      <c r="C87" s="25" t="s">
        <v>171</v>
      </c>
      <c r="D87" s="25" t="s">
        <v>155</v>
      </c>
      <c r="E87" s="140"/>
    </row>
  </sheetData>
  <mergeCells count="6">
    <mergeCell ref="E86:E87"/>
    <mergeCell ref="E2:E10"/>
    <mergeCell ref="E11:E42"/>
    <mergeCell ref="E43:E52"/>
    <mergeCell ref="E53:E70"/>
    <mergeCell ref="E71:E85"/>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316"/>
  <sheetViews>
    <sheetView workbookViewId="0">
      <selection activeCell="N2" sqref="N2:N4"/>
    </sheetView>
  </sheetViews>
  <sheetFormatPr defaultRowHeight="1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c r="B1" s="4" t="s">
        <v>49</v>
      </c>
      <c r="D1" s="144" t="s">
        <v>54</v>
      </c>
      <c r="E1" s="144"/>
      <c r="F1" s="144"/>
      <c r="H1" s="13" t="s">
        <v>63</v>
      </c>
      <c r="K1" s="13" t="s">
        <v>66</v>
      </c>
      <c r="M1" s="13" t="s">
        <v>68</v>
      </c>
    </row>
    <row r="2" spans="2:15">
      <c r="B2" s="10" t="s">
        <v>35</v>
      </c>
      <c r="D2" s="142" t="s">
        <v>50</v>
      </c>
      <c r="E2" s="11" t="s">
        <v>51</v>
      </c>
      <c r="F2" s="11" t="s">
        <v>51</v>
      </c>
      <c r="H2">
        <v>2014</v>
      </c>
      <c r="J2" s="14"/>
      <c r="K2" t="s">
        <v>64</v>
      </c>
      <c r="M2">
        <v>1</v>
      </c>
      <c r="N2" t="s">
        <v>75</v>
      </c>
      <c r="O2" t="s">
        <v>69</v>
      </c>
    </row>
    <row r="3" spans="2:15">
      <c r="B3" s="5" t="s">
        <v>5</v>
      </c>
      <c r="D3" s="143"/>
      <c r="E3" s="11" t="s">
        <v>77</v>
      </c>
      <c r="F3" s="11" t="s">
        <v>56</v>
      </c>
      <c r="H3">
        <v>2013</v>
      </c>
      <c r="J3" s="14"/>
      <c r="K3" t="s">
        <v>65</v>
      </c>
      <c r="M3">
        <v>2</v>
      </c>
      <c r="N3" s="16" t="s">
        <v>76</v>
      </c>
      <c r="O3" s="16" t="s">
        <v>70</v>
      </c>
    </row>
    <row r="4" spans="2:15">
      <c r="B4" s="6" t="s">
        <v>6</v>
      </c>
      <c r="D4" s="143"/>
      <c r="E4" s="11" t="s">
        <v>78</v>
      </c>
      <c r="F4" s="11" t="s">
        <v>57</v>
      </c>
      <c r="H4">
        <v>2012</v>
      </c>
      <c r="J4" s="14"/>
      <c r="M4">
        <v>3</v>
      </c>
      <c r="N4" s="16" t="s">
        <v>74</v>
      </c>
      <c r="O4" s="16" t="s">
        <v>71</v>
      </c>
    </row>
    <row r="5" spans="2:15">
      <c r="B5" s="5" t="s">
        <v>7</v>
      </c>
      <c r="D5" s="143"/>
      <c r="E5" s="11" t="s">
        <v>52</v>
      </c>
      <c r="F5" s="11" t="s">
        <v>52</v>
      </c>
      <c r="H5">
        <v>2011</v>
      </c>
      <c r="J5" s="14"/>
    </row>
    <row r="6" spans="2:15">
      <c r="B6" s="7" t="s">
        <v>8</v>
      </c>
      <c r="D6" s="143"/>
      <c r="E6" s="11" t="s">
        <v>53</v>
      </c>
      <c r="F6" s="11" t="s">
        <v>53</v>
      </c>
      <c r="J6" s="14"/>
    </row>
    <row r="7" spans="2:15">
      <c r="B7" s="10" t="s">
        <v>36</v>
      </c>
      <c r="D7" s="145" t="s">
        <v>55</v>
      </c>
      <c r="E7" s="11" t="s">
        <v>81</v>
      </c>
      <c r="F7" s="11" t="s">
        <v>58</v>
      </c>
      <c r="J7" s="14"/>
    </row>
    <row r="8" spans="2:15">
      <c r="B8" s="8" t="s">
        <v>9</v>
      </c>
      <c r="D8" s="143"/>
      <c r="E8" s="11" t="s">
        <v>80</v>
      </c>
      <c r="F8" s="11" t="s">
        <v>59</v>
      </c>
      <c r="J8" s="14"/>
    </row>
    <row r="9" spans="2:15" ht="18" customHeight="1">
      <c r="B9" s="5" t="s">
        <v>10</v>
      </c>
      <c r="D9" s="143"/>
      <c r="E9" s="11" t="s">
        <v>79</v>
      </c>
      <c r="F9" s="11" t="s">
        <v>60</v>
      </c>
      <c r="J9" s="14"/>
    </row>
    <row r="10" spans="2:15">
      <c r="B10" s="5" t="s">
        <v>11</v>
      </c>
      <c r="D10" s="143"/>
      <c r="E10" s="11" t="s">
        <v>82</v>
      </c>
      <c r="F10" s="11" t="s">
        <v>61</v>
      </c>
      <c r="J10" s="14"/>
    </row>
    <row r="11" spans="2:15" ht="15.75" thickBot="1">
      <c r="B11" s="5" t="s">
        <v>12</v>
      </c>
      <c r="D11" s="143"/>
      <c r="E11" s="12" t="s">
        <v>83</v>
      </c>
      <c r="F11" s="12" t="s">
        <v>62</v>
      </c>
      <c r="J11" s="14"/>
    </row>
    <row r="12" spans="2:15">
      <c r="B12" s="5" t="s">
        <v>13</v>
      </c>
      <c r="J12" s="14"/>
    </row>
    <row r="13" spans="2:15" ht="25.5">
      <c r="B13" s="5" t="s">
        <v>14</v>
      </c>
      <c r="J13" s="14"/>
    </row>
    <row r="14" spans="2:15" ht="25.5">
      <c r="B14" s="5" t="s">
        <v>15</v>
      </c>
      <c r="J14" s="14"/>
    </row>
    <row r="15" spans="2:15">
      <c r="B15" s="10" t="s">
        <v>37</v>
      </c>
      <c r="D15" s="17" t="s">
        <v>72</v>
      </c>
      <c r="J15" s="14"/>
    </row>
    <row r="16" spans="2:15">
      <c r="B16" s="6" t="s">
        <v>16</v>
      </c>
      <c r="D16" s="17" t="s">
        <v>73</v>
      </c>
      <c r="J16" s="14"/>
    </row>
    <row r="17" spans="2:10">
      <c r="B17" s="6" t="s">
        <v>17</v>
      </c>
      <c r="D17" s="17"/>
      <c r="J17" s="14"/>
    </row>
    <row r="18" spans="2:10">
      <c r="B18" s="5" t="s">
        <v>18</v>
      </c>
      <c r="J18" s="14"/>
    </row>
    <row r="19" spans="2:10">
      <c r="B19" s="5" t="s">
        <v>19</v>
      </c>
      <c r="J19" s="14"/>
    </row>
    <row r="20" spans="2:10">
      <c r="B20" s="5" t="s">
        <v>20</v>
      </c>
      <c r="J20" s="14"/>
    </row>
    <row r="21" spans="2:10">
      <c r="B21" s="5" t="s">
        <v>21</v>
      </c>
      <c r="J21" s="14"/>
    </row>
    <row r="22" spans="2:10">
      <c r="B22" s="10" t="s">
        <v>38</v>
      </c>
      <c r="J22" s="14"/>
    </row>
    <row r="23" spans="2:10">
      <c r="B23" s="6" t="s">
        <v>22</v>
      </c>
      <c r="J23" s="14"/>
    </row>
    <row r="24" spans="2:10">
      <c r="B24" s="6" t="s">
        <v>23</v>
      </c>
      <c r="J24" s="14"/>
    </row>
    <row r="25" spans="2:10">
      <c r="B25" s="6" t="s">
        <v>24</v>
      </c>
      <c r="J25" s="14"/>
    </row>
    <row r="26" spans="2:10">
      <c r="B26" s="5" t="s">
        <v>25</v>
      </c>
      <c r="J26" s="14"/>
    </row>
    <row r="27" spans="2:10">
      <c r="B27" s="5" t="s">
        <v>26</v>
      </c>
      <c r="J27" s="14"/>
    </row>
    <row r="28" spans="2:10">
      <c r="B28" s="5" t="s">
        <v>27</v>
      </c>
      <c r="J28" s="14"/>
    </row>
    <row r="29" spans="2:10" ht="25.5">
      <c r="B29" s="5" t="s">
        <v>39</v>
      </c>
      <c r="J29" s="14"/>
    </row>
    <row r="30" spans="2:10" ht="25.5">
      <c r="B30" s="5" t="s">
        <v>40</v>
      </c>
      <c r="J30" s="14"/>
    </row>
    <row r="31" spans="2:10">
      <c r="B31" s="5" t="s">
        <v>28</v>
      </c>
      <c r="J31" s="14"/>
    </row>
    <row r="32" spans="2:10">
      <c r="B32" s="10" t="s">
        <v>41</v>
      </c>
      <c r="J32" s="14"/>
    </row>
    <row r="33" spans="2:10">
      <c r="B33" s="5" t="s">
        <v>29</v>
      </c>
      <c r="J33" s="14"/>
    </row>
    <row r="34" spans="2:10">
      <c r="B34" s="5" t="s">
        <v>30</v>
      </c>
      <c r="J34" s="14"/>
    </row>
    <row r="35" spans="2:10">
      <c r="B35" s="5" t="s">
        <v>31</v>
      </c>
      <c r="J35" s="14"/>
    </row>
    <row r="36" spans="2:10">
      <c r="B36" s="5" t="s">
        <v>32</v>
      </c>
      <c r="J36" s="14"/>
    </row>
    <row r="37" spans="2:10">
      <c r="B37" s="5" t="s">
        <v>33</v>
      </c>
      <c r="J37" s="14"/>
    </row>
    <row r="38" spans="2:10">
      <c r="B38" s="5" t="s">
        <v>34</v>
      </c>
      <c r="J38" s="14"/>
    </row>
    <row r="39" spans="2:10">
      <c r="B39" s="5" t="s">
        <v>42</v>
      </c>
      <c r="J39" s="14"/>
    </row>
    <row r="40" spans="2:10">
      <c r="B40" s="5" t="s">
        <v>43</v>
      </c>
      <c r="J40" s="14"/>
    </row>
    <row r="41" spans="2:10">
      <c r="B41" s="5" t="s">
        <v>44</v>
      </c>
      <c r="J41" s="14"/>
    </row>
    <row r="42" spans="2:10">
      <c r="B42" s="5" t="s">
        <v>45</v>
      </c>
      <c r="J42" s="14"/>
    </row>
    <row r="43" spans="2:10">
      <c r="B43" s="5" t="s">
        <v>48</v>
      </c>
      <c r="J43" s="14"/>
    </row>
    <row r="44" spans="2:10">
      <c r="B44" s="5" t="s">
        <v>47</v>
      </c>
      <c r="J44" s="14"/>
    </row>
    <row r="45" spans="2:10">
      <c r="B45" s="10" t="s">
        <v>46</v>
      </c>
      <c r="J45" s="14"/>
    </row>
    <row r="46" spans="2:10" ht="15.75" thickBot="1">
      <c r="B46" s="9" t="s">
        <v>46</v>
      </c>
      <c r="J46" s="14"/>
    </row>
    <row r="47" spans="2:10">
      <c r="B47" s="1"/>
      <c r="J47" s="14"/>
    </row>
    <row r="48" spans="2:10">
      <c r="B48" s="1"/>
      <c r="J48" s="14"/>
    </row>
    <row r="49" spans="2:10">
      <c r="B49" s="1"/>
      <c r="J49" s="14"/>
    </row>
    <row r="50" spans="2:10">
      <c r="B50" s="1"/>
      <c r="J50" s="14"/>
    </row>
    <row r="51" spans="2:10">
      <c r="B51" s="1"/>
      <c r="J51" s="14"/>
    </row>
    <row r="52" spans="2:10">
      <c r="B52" s="1"/>
      <c r="J52" s="14"/>
    </row>
    <row r="53" spans="2:10">
      <c r="B53" s="1"/>
      <c r="J53" s="14"/>
    </row>
    <row r="54" spans="2:10">
      <c r="B54" s="1"/>
      <c r="J54" s="14"/>
    </row>
    <row r="55" spans="2:10">
      <c r="B55" s="1"/>
      <c r="J55" s="14"/>
    </row>
    <row r="56" spans="2:10">
      <c r="B56" s="1"/>
      <c r="J56" s="14"/>
    </row>
    <row r="57" spans="2:10">
      <c r="B57" s="1"/>
      <c r="J57" s="14"/>
    </row>
    <row r="58" spans="2:10">
      <c r="B58" s="1"/>
      <c r="J58" s="14"/>
    </row>
    <row r="59" spans="2:10">
      <c r="B59" s="1"/>
      <c r="J59" s="14"/>
    </row>
    <row r="60" spans="2:10">
      <c r="B60" s="1"/>
      <c r="J60" s="14"/>
    </row>
    <row r="61" spans="2:10">
      <c r="B61" s="1"/>
      <c r="J61" s="14"/>
    </row>
    <row r="62" spans="2:10">
      <c r="B62" s="1"/>
      <c r="J62" s="14"/>
    </row>
    <row r="63" spans="2:10">
      <c r="B63" s="1"/>
      <c r="J63" s="14"/>
    </row>
    <row r="64" spans="2:10">
      <c r="B64" s="1"/>
      <c r="J64" s="14"/>
    </row>
    <row r="65" spans="2:10">
      <c r="B65" s="1"/>
      <c r="J65" s="14"/>
    </row>
    <row r="66" spans="2:10">
      <c r="B66" s="1"/>
      <c r="J66" s="14"/>
    </row>
    <row r="67" spans="2:10">
      <c r="B67" s="1"/>
      <c r="J67" s="14"/>
    </row>
    <row r="68" spans="2:10">
      <c r="B68" s="1"/>
      <c r="J68" s="14"/>
    </row>
    <row r="69" spans="2:10">
      <c r="B69" s="1"/>
      <c r="J69" s="14"/>
    </row>
    <row r="70" spans="2:10">
      <c r="B70" s="1"/>
      <c r="J70" s="14"/>
    </row>
    <row r="71" spans="2:10">
      <c r="B71" s="1"/>
      <c r="J71" s="14"/>
    </row>
    <row r="72" spans="2:10">
      <c r="B72" s="1"/>
      <c r="J72" s="14"/>
    </row>
    <row r="73" spans="2:10">
      <c r="B73" s="1"/>
      <c r="J73" s="14"/>
    </row>
    <row r="74" spans="2:10">
      <c r="B74" s="1"/>
      <c r="J74" s="14"/>
    </row>
    <row r="75" spans="2:10">
      <c r="B75" s="1"/>
      <c r="J75" s="14"/>
    </row>
    <row r="76" spans="2:10">
      <c r="B76" s="1"/>
      <c r="J76" s="14"/>
    </row>
    <row r="77" spans="2:10">
      <c r="B77" s="1"/>
      <c r="J77" s="14"/>
    </row>
    <row r="78" spans="2:10">
      <c r="B78" s="1"/>
      <c r="J78" s="14"/>
    </row>
    <row r="79" spans="2:10">
      <c r="B79" s="1"/>
      <c r="J79" s="14"/>
    </row>
    <row r="80" spans="2:10">
      <c r="B80" s="1"/>
      <c r="J80" s="14"/>
    </row>
    <row r="81" spans="2:10">
      <c r="B81" s="1"/>
      <c r="J81" s="14"/>
    </row>
    <row r="82" spans="2:10">
      <c r="B82" s="1"/>
      <c r="J82" s="14"/>
    </row>
    <row r="83" spans="2:10">
      <c r="B83" s="1"/>
      <c r="J83" s="14"/>
    </row>
    <row r="84" spans="2:10">
      <c r="B84" s="1"/>
      <c r="J84" s="14"/>
    </row>
    <row r="85" spans="2:10">
      <c r="B85" s="1"/>
      <c r="J85" s="14"/>
    </row>
    <row r="86" spans="2:10">
      <c r="B86" s="1"/>
      <c r="J86" s="14"/>
    </row>
    <row r="87" spans="2:10">
      <c r="B87" s="1"/>
      <c r="J87" s="14"/>
    </row>
    <row r="88" spans="2:10">
      <c r="B88" s="1"/>
      <c r="J88" s="14"/>
    </row>
    <row r="89" spans="2:10">
      <c r="B89" s="1"/>
      <c r="J89" s="14"/>
    </row>
    <row r="90" spans="2:10">
      <c r="B90" s="1"/>
      <c r="J90" s="14"/>
    </row>
    <row r="91" spans="2:10">
      <c r="B91" s="1"/>
      <c r="J91" s="14"/>
    </row>
    <row r="92" spans="2:10">
      <c r="B92" s="1"/>
      <c r="J92" s="14"/>
    </row>
    <row r="93" spans="2:10">
      <c r="B93" s="1"/>
      <c r="J93" s="14"/>
    </row>
    <row r="94" spans="2:10">
      <c r="B94" s="1"/>
      <c r="J94" s="14"/>
    </row>
    <row r="95" spans="2:10">
      <c r="B95" s="1"/>
      <c r="J95" s="14"/>
    </row>
    <row r="96" spans="2:10">
      <c r="B96" s="1"/>
      <c r="J96" s="14"/>
    </row>
    <row r="97" spans="2:10">
      <c r="B97" s="1"/>
      <c r="J97" s="14"/>
    </row>
    <row r="98" spans="2:10">
      <c r="B98" s="1"/>
      <c r="J98" s="14"/>
    </row>
    <row r="99" spans="2:10">
      <c r="B99" s="1"/>
      <c r="J99" s="14"/>
    </row>
    <row r="100" spans="2:10">
      <c r="B100" s="1"/>
      <c r="J100" s="14"/>
    </row>
    <row r="101" spans="2:10">
      <c r="B101" s="1"/>
      <c r="J101" s="14"/>
    </row>
    <row r="102" spans="2:10">
      <c r="B102" s="1"/>
      <c r="J102" s="14"/>
    </row>
    <row r="103" spans="2:10">
      <c r="B103" s="1"/>
      <c r="J103" s="14"/>
    </row>
    <row r="104" spans="2:10">
      <c r="B104" s="1"/>
      <c r="J104" s="14"/>
    </row>
    <row r="105" spans="2:10">
      <c r="B105" s="1"/>
      <c r="J105" s="14"/>
    </row>
    <row r="106" spans="2:10">
      <c r="B106" s="1"/>
      <c r="J106" s="14"/>
    </row>
    <row r="107" spans="2:10">
      <c r="B107" s="1"/>
      <c r="J107" s="14"/>
    </row>
    <row r="108" spans="2:10">
      <c r="B108" s="1"/>
      <c r="J108" s="14"/>
    </row>
    <row r="109" spans="2:10">
      <c r="B109" s="1"/>
      <c r="J109" s="14"/>
    </row>
    <row r="110" spans="2:10">
      <c r="B110" s="1"/>
      <c r="J110" s="14"/>
    </row>
    <row r="111" spans="2:10">
      <c r="B111" s="1"/>
      <c r="J111" s="14"/>
    </row>
    <row r="112" spans="2:10">
      <c r="B112" s="1"/>
      <c r="J112" s="14"/>
    </row>
    <row r="113" spans="2:10">
      <c r="B113" s="1"/>
      <c r="J113" s="14"/>
    </row>
    <row r="114" spans="2:10">
      <c r="B114" s="1"/>
      <c r="J114" s="14"/>
    </row>
    <row r="115" spans="2:10">
      <c r="B115" s="1"/>
      <c r="J115" s="14"/>
    </row>
    <row r="116" spans="2:10">
      <c r="B116" s="1"/>
      <c r="J116" s="14"/>
    </row>
    <row r="117" spans="2:10">
      <c r="B117" s="1"/>
      <c r="J117" s="14"/>
    </row>
    <row r="118" spans="2:10">
      <c r="B118" s="1"/>
      <c r="J118" s="14"/>
    </row>
    <row r="119" spans="2:10">
      <c r="B119" s="1"/>
      <c r="J119" s="14"/>
    </row>
    <row r="120" spans="2:10">
      <c r="B120" s="1"/>
      <c r="J120" s="14"/>
    </row>
    <row r="121" spans="2:10">
      <c r="B121" s="1"/>
      <c r="J121" s="14"/>
    </row>
    <row r="122" spans="2:10">
      <c r="B122" s="1"/>
      <c r="J122" s="14"/>
    </row>
    <row r="123" spans="2:10">
      <c r="B123" s="1"/>
      <c r="J123" s="14"/>
    </row>
    <row r="124" spans="2:10">
      <c r="B124" s="1"/>
      <c r="J124" s="14"/>
    </row>
    <row r="125" spans="2:10">
      <c r="B125" s="1"/>
      <c r="J125" s="14"/>
    </row>
    <row r="126" spans="2:10">
      <c r="B126" s="1"/>
      <c r="J126" s="14"/>
    </row>
    <row r="127" spans="2:10">
      <c r="B127" s="1"/>
      <c r="J127" s="14"/>
    </row>
    <row r="128" spans="2:10">
      <c r="B128" s="1"/>
      <c r="J128" s="14"/>
    </row>
    <row r="129" spans="2:10">
      <c r="B129" s="1"/>
      <c r="J129" s="14"/>
    </row>
    <row r="130" spans="2:10">
      <c r="B130" s="1"/>
      <c r="J130" s="14"/>
    </row>
    <row r="131" spans="2:10">
      <c r="B131" s="1"/>
      <c r="J131" s="14"/>
    </row>
    <row r="132" spans="2:10">
      <c r="B132" s="1"/>
      <c r="J132" s="14"/>
    </row>
    <row r="133" spans="2:10">
      <c r="B133" s="1"/>
      <c r="J133" s="14"/>
    </row>
    <row r="134" spans="2:10">
      <c r="B134" s="1"/>
      <c r="J134" s="14"/>
    </row>
    <row r="135" spans="2:10">
      <c r="B135" s="1"/>
      <c r="J135" s="14"/>
    </row>
    <row r="136" spans="2:10">
      <c r="B136" s="1"/>
      <c r="J136" s="14"/>
    </row>
    <row r="137" spans="2:10">
      <c r="B137" s="1"/>
      <c r="J137" s="14"/>
    </row>
    <row r="138" spans="2:10">
      <c r="B138" s="1"/>
      <c r="J138" s="14"/>
    </row>
    <row r="139" spans="2:10">
      <c r="B139" s="1"/>
      <c r="J139" s="14"/>
    </row>
    <row r="140" spans="2:10">
      <c r="B140" s="1"/>
      <c r="J140" s="14"/>
    </row>
    <row r="141" spans="2:10">
      <c r="B141" s="1"/>
      <c r="J141" s="14"/>
    </row>
    <row r="142" spans="2:10">
      <c r="B142" s="1"/>
      <c r="J142" s="14"/>
    </row>
    <row r="143" spans="2:10">
      <c r="B143" s="1"/>
      <c r="J143" s="14"/>
    </row>
    <row r="144" spans="2:10">
      <c r="B144" s="1"/>
      <c r="J144" s="14"/>
    </row>
    <row r="145" spans="2:10">
      <c r="B145" s="1"/>
      <c r="J145" s="14"/>
    </row>
    <row r="146" spans="2:10">
      <c r="B146" s="1"/>
      <c r="J146" s="14"/>
    </row>
    <row r="147" spans="2:10">
      <c r="B147" s="1"/>
      <c r="J147" s="14"/>
    </row>
    <row r="148" spans="2:10">
      <c r="B148" s="1"/>
      <c r="J148" s="14"/>
    </row>
    <row r="149" spans="2:10">
      <c r="B149" s="1"/>
      <c r="J149" s="14"/>
    </row>
    <row r="150" spans="2:10">
      <c r="B150" s="1"/>
      <c r="J150" s="14"/>
    </row>
    <row r="151" spans="2:10">
      <c r="B151" s="1"/>
      <c r="J151" s="14"/>
    </row>
    <row r="152" spans="2:10">
      <c r="B152" s="1"/>
      <c r="J152" s="14"/>
    </row>
    <row r="153" spans="2:10">
      <c r="B153" s="1"/>
      <c r="J153" s="14"/>
    </row>
    <row r="154" spans="2:10">
      <c r="B154" s="1"/>
      <c r="J154" s="14"/>
    </row>
    <row r="155" spans="2:10">
      <c r="B155" s="1"/>
      <c r="J155" s="14"/>
    </row>
    <row r="156" spans="2:10">
      <c r="B156" s="1"/>
      <c r="J156" s="14"/>
    </row>
    <row r="157" spans="2:10">
      <c r="B157" s="1"/>
      <c r="J157" s="14"/>
    </row>
    <row r="158" spans="2:10">
      <c r="B158" s="1"/>
      <c r="J158" s="14"/>
    </row>
    <row r="159" spans="2:10">
      <c r="B159" s="1"/>
      <c r="J159" s="14"/>
    </row>
    <row r="160" spans="2:10">
      <c r="B160" s="1"/>
      <c r="J160" s="14"/>
    </row>
    <row r="161" spans="2:10">
      <c r="B161" s="1"/>
      <c r="J161" s="14"/>
    </row>
    <row r="162" spans="2:10">
      <c r="B162" s="1"/>
      <c r="J162" s="14"/>
    </row>
    <row r="163" spans="2:10">
      <c r="B163" s="1"/>
      <c r="J163" s="14"/>
    </row>
    <row r="164" spans="2:10">
      <c r="B164" s="1"/>
      <c r="J164" s="14"/>
    </row>
    <row r="165" spans="2:10">
      <c r="B165" s="1"/>
      <c r="J165" s="14"/>
    </row>
    <row r="166" spans="2:10">
      <c r="B166" s="1"/>
      <c r="J166" s="14"/>
    </row>
    <row r="167" spans="2:10">
      <c r="B167" s="1"/>
      <c r="J167" s="14"/>
    </row>
    <row r="168" spans="2:10">
      <c r="B168" s="1"/>
      <c r="J168" s="14"/>
    </row>
    <row r="169" spans="2:10">
      <c r="B169" s="1"/>
      <c r="J169" s="14"/>
    </row>
    <row r="170" spans="2:10">
      <c r="B170" s="1"/>
      <c r="J170" s="14"/>
    </row>
    <row r="171" spans="2:10">
      <c r="B171" s="1"/>
      <c r="J171" s="14"/>
    </row>
    <row r="172" spans="2:10">
      <c r="B172" s="1"/>
      <c r="J172" s="14"/>
    </row>
    <row r="173" spans="2:10">
      <c r="B173" s="1"/>
      <c r="J173" s="14"/>
    </row>
    <row r="174" spans="2:10">
      <c r="B174" s="1"/>
      <c r="J174" s="14"/>
    </row>
    <row r="175" spans="2:10">
      <c r="B175" s="1"/>
      <c r="J175" s="14"/>
    </row>
    <row r="176" spans="2:10">
      <c r="B176" s="1"/>
      <c r="J176" s="14"/>
    </row>
    <row r="177" spans="2:10">
      <c r="B177" s="1"/>
      <c r="J177" s="14"/>
    </row>
    <row r="178" spans="2:10">
      <c r="B178" s="1"/>
      <c r="J178" s="14"/>
    </row>
    <row r="179" spans="2:10">
      <c r="B179" s="1"/>
      <c r="J179" s="14"/>
    </row>
    <row r="180" spans="2:10">
      <c r="B180" s="1"/>
      <c r="J180" s="14"/>
    </row>
    <row r="181" spans="2:10">
      <c r="B181" s="1"/>
      <c r="J181" s="14"/>
    </row>
    <row r="182" spans="2:10">
      <c r="B182" s="1"/>
      <c r="J182" s="14"/>
    </row>
    <row r="183" spans="2:10">
      <c r="B183" s="1"/>
      <c r="J183" s="14"/>
    </row>
    <row r="184" spans="2:10">
      <c r="B184" s="1"/>
      <c r="J184" s="14"/>
    </row>
    <row r="185" spans="2:10">
      <c r="B185" s="1"/>
      <c r="J185" s="14"/>
    </row>
    <row r="186" spans="2:10">
      <c r="B186" s="1"/>
      <c r="J186" s="14"/>
    </row>
    <row r="187" spans="2:10">
      <c r="B187" s="1"/>
      <c r="J187" s="14"/>
    </row>
    <row r="188" spans="2:10">
      <c r="B188" s="1"/>
      <c r="J188" s="14"/>
    </row>
    <row r="189" spans="2:10">
      <c r="B189" s="1"/>
      <c r="J189" s="14"/>
    </row>
    <row r="190" spans="2:10">
      <c r="B190" s="1"/>
      <c r="J190" s="14"/>
    </row>
    <row r="191" spans="2:10">
      <c r="B191" s="1"/>
      <c r="J191" s="14"/>
    </row>
    <row r="192" spans="2:10">
      <c r="B192" s="1"/>
      <c r="J192" s="14"/>
    </row>
    <row r="193" spans="2:10">
      <c r="B193" s="1"/>
      <c r="J193" s="14"/>
    </row>
    <row r="194" spans="2:10">
      <c r="B194" s="1"/>
      <c r="J194" s="14"/>
    </row>
    <row r="195" spans="2:10">
      <c r="B195" s="1"/>
      <c r="J195" s="14"/>
    </row>
    <row r="196" spans="2:10">
      <c r="B196" s="1"/>
      <c r="J196" s="14"/>
    </row>
    <row r="197" spans="2:10">
      <c r="B197" s="2"/>
      <c r="J197" s="14"/>
    </row>
    <row r="198" spans="2:10">
      <c r="B198" s="2"/>
      <c r="J198" s="14"/>
    </row>
    <row r="199" spans="2:10">
      <c r="B199" s="2"/>
      <c r="J199" s="14"/>
    </row>
    <row r="200" spans="2:10">
      <c r="B200" s="2"/>
      <c r="J200" s="14"/>
    </row>
    <row r="201" spans="2:10">
      <c r="B201" s="2"/>
      <c r="J201" s="14"/>
    </row>
    <row r="202" spans="2:10">
      <c r="B202" s="2"/>
      <c r="J202" s="14"/>
    </row>
    <row r="203" spans="2:10">
      <c r="B203" s="2"/>
      <c r="J203" s="14"/>
    </row>
    <row r="204" spans="2:10">
      <c r="B204" s="2"/>
      <c r="J204" s="14"/>
    </row>
    <row r="205" spans="2:10">
      <c r="B205" s="2"/>
      <c r="J205" s="14"/>
    </row>
    <row r="206" spans="2:10">
      <c r="B206" s="2"/>
      <c r="J206" s="14"/>
    </row>
    <row r="207" spans="2:10">
      <c r="B207" s="2"/>
      <c r="J207" s="14"/>
    </row>
    <row r="208" spans="2:10">
      <c r="B208" s="2"/>
      <c r="J208" s="14"/>
    </row>
    <row r="209" spans="2:10">
      <c r="B209" s="2"/>
      <c r="J209" s="14"/>
    </row>
    <row r="210" spans="2:10">
      <c r="B210" s="2"/>
      <c r="J210" s="14"/>
    </row>
    <row r="211" spans="2:10">
      <c r="B211" s="2"/>
      <c r="J211" s="14"/>
    </row>
    <row r="212" spans="2:10">
      <c r="B212" s="2"/>
      <c r="J212" s="14"/>
    </row>
    <row r="213" spans="2:10">
      <c r="B213" s="2"/>
      <c r="J213" s="14"/>
    </row>
    <row r="214" spans="2:10">
      <c r="B214" s="2"/>
      <c r="J214" s="14"/>
    </row>
    <row r="215" spans="2:10">
      <c r="B215" s="2"/>
      <c r="J215" s="14"/>
    </row>
    <row r="216" spans="2:10">
      <c r="B216" s="2"/>
      <c r="J216" s="14"/>
    </row>
    <row r="217" spans="2:10">
      <c r="B217" s="2"/>
      <c r="J217" s="14"/>
    </row>
    <row r="218" spans="2:10">
      <c r="B218" s="2"/>
      <c r="J218" s="14"/>
    </row>
    <row r="219" spans="2:10">
      <c r="B219" s="2"/>
      <c r="J219" s="14"/>
    </row>
    <row r="220" spans="2:10">
      <c r="B220" s="2"/>
      <c r="J220" s="14"/>
    </row>
    <row r="221" spans="2:10">
      <c r="B221" s="2"/>
      <c r="J221" s="14"/>
    </row>
    <row r="222" spans="2:10">
      <c r="B222" s="2"/>
      <c r="J222" s="14"/>
    </row>
    <row r="223" spans="2:10">
      <c r="B223" s="2"/>
      <c r="J223" s="14"/>
    </row>
    <row r="224" spans="2:10">
      <c r="B224" s="2"/>
      <c r="J224" s="14"/>
    </row>
    <row r="225" spans="2:10">
      <c r="B225" s="2"/>
      <c r="J225" s="14"/>
    </row>
    <row r="226" spans="2:10">
      <c r="B226" s="2"/>
      <c r="J226" s="14"/>
    </row>
    <row r="227" spans="2:10">
      <c r="B227" s="2"/>
      <c r="J227" s="14"/>
    </row>
    <row r="228" spans="2:10">
      <c r="B228" s="2"/>
      <c r="J228" s="14"/>
    </row>
    <row r="229" spans="2:10">
      <c r="B229" s="2"/>
      <c r="J229" s="14"/>
    </row>
    <row r="230" spans="2:10">
      <c r="B230" s="2"/>
      <c r="J230" s="14"/>
    </row>
    <row r="231" spans="2:10">
      <c r="B231" s="2"/>
      <c r="J231" s="14"/>
    </row>
    <row r="232" spans="2:10">
      <c r="B232" s="2"/>
      <c r="J232" s="14"/>
    </row>
    <row r="233" spans="2:10">
      <c r="B233" s="2"/>
      <c r="J233" s="14"/>
    </row>
    <row r="234" spans="2:10">
      <c r="B234" s="2"/>
      <c r="J234" s="14"/>
    </row>
    <row r="235" spans="2:10">
      <c r="B235" s="2"/>
      <c r="J235" s="14"/>
    </row>
    <row r="236" spans="2:10">
      <c r="B236" s="2"/>
      <c r="J236" s="14"/>
    </row>
    <row r="237" spans="2:10">
      <c r="B237" s="2"/>
      <c r="J237" s="14"/>
    </row>
    <row r="238" spans="2:10">
      <c r="B238" s="2"/>
      <c r="J238" s="14"/>
    </row>
    <row r="239" spans="2:10">
      <c r="B239" s="2"/>
      <c r="J239" s="14"/>
    </row>
    <row r="240" spans="2:10">
      <c r="B240" s="2"/>
      <c r="J240" s="14"/>
    </row>
    <row r="241" spans="2:10">
      <c r="B241" s="2"/>
      <c r="J241" s="14"/>
    </row>
    <row r="242" spans="2:10">
      <c r="B242" s="2"/>
      <c r="J242" s="14"/>
    </row>
    <row r="243" spans="2:10">
      <c r="B243" s="2"/>
      <c r="J243" s="14"/>
    </row>
    <row r="244" spans="2:10">
      <c r="B244" s="2"/>
      <c r="J244" s="14"/>
    </row>
    <row r="245" spans="2:10">
      <c r="B245" s="2"/>
      <c r="J245" s="14"/>
    </row>
    <row r="246" spans="2:10">
      <c r="B246" s="2"/>
      <c r="J246" s="14"/>
    </row>
    <row r="247" spans="2:10">
      <c r="B247" s="2"/>
      <c r="J247" s="14"/>
    </row>
    <row r="248" spans="2:10">
      <c r="B248" s="2"/>
      <c r="J248" s="14"/>
    </row>
    <row r="249" spans="2:10">
      <c r="B249" s="2"/>
      <c r="J249" s="14"/>
    </row>
    <row r="250" spans="2:10">
      <c r="B250" s="2"/>
      <c r="J250" s="14"/>
    </row>
    <row r="251" spans="2:10">
      <c r="B251" s="2"/>
      <c r="J251" s="14"/>
    </row>
    <row r="252" spans="2:10">
      <c r="B252" s="2"/>
      <c r="J252" s="14"/>
    </row>
    <row r="253" spans="2:10">
      <c r="B253" s="2"/>
      <c r="J253" s="14"/>
    </row>
    <row r="254" spans="2:10">
      <c r="B254" s="2"/>
      <c r="J254" s="14"/>
    </row>
    <row r="255" spans="2:10">
      <c r="B255" s="2"/>
      <c r="J255" s="14"/>
    </row>
    <row r="256" spans="2:10">
      <c r="B256" s="2"/>
      <c r="J256" s="14"/>
    </row>
    <row r="257" spans="2:10">
      <c r="B257" s="2"/>
      <c r="J257" s="14"/>
    </row>
    <row r="258" spans="2:10">
      <c r="B258" s="2"/>
      <c r="J258" s="14"/>
    </row>
    <row r="259" spans="2:10">
      <c r="B259" s="2"/>
      <c r="J259" s="14"/>
    </row>
    <row r="260" spans="2:10">
      <c r="B260" s="2"/>
      <c r="J260" s="14"/>
    </row>
    <row r="261" spans="2:10">
      <c r="B261" s="2"/>
      <c r="J261" s="14"/>
    </row>
    <row r="262" spans="2:10">
      <c r="B262" s="2"/>
      <c r="J262" s="14"/>
    </row>
    <row r="263" spans="2:10">
      <c r="B263" s="2"/>
      <c r="J263" s="14"/>
    </row>
    <row r="264" spans="2:10">
      <c r="B264" s="2"/>
      <c r="J264" s="14"/>
    </row>
    <row r="265" spans="2:10">
      <c r="B265" s="2"/>
      <c r="J265" s="14"/>
    </row>
    <row r="266" spans="2:10">
      <c r="B266" s="2"/>
      <c r="J266" s="14"/>
    </row>
    <row r="267" spans="2:10">
      <c r="B267" s="2"/>
      <c r="J267" s="14"/>
    </row>
    <row r="268" spans="2:10">
      <c r="B268" s="2"/>
      <c r="J268" s="14"/>
    </row>
    <row r="269" spans="2:10">
      <c r="B269" s="2"/>
      <c r="J269" s="14"/>
    </row>
    <row r="270" spans="2:10">
      <c r="B270" s="2"/>
    </row>
    <row r="271" spans="2:10">
      <c r="B271" s="2"/>
    </row>
    <row r="272" spans="2:10">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sheetData>
  <sheetProtection algorithmName="SHA-512" hashValue="aopZoBrkHmsHTXhoW1HBbXBS9V3EJTppNd7Y0O+I20zeLyYLPmf+xLA/DoTFbGn15M7unWrnGhtEL4BqM/DOxg==" saltValue="lSN8eit6i859ydefbGqzEA==" spinCount="100000" sheet="1" objects="1" scenarios="1"/>
  <mergeCells count="3">
    <mergeCell ref="D2:D6"/>
    <mergeCell ref="D1:F1"/>
    <mergeCell ref="D7: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A5.3-IC2.3-stiinte.umaniste</vt:lpstr>
      <vt:lpstr>Domenii-CNATDCU</vt:lpstr>
      <vt:lpstr>Personal didactic_RS</vt:lpstr>
      <vt:lpstr>'A5.3-IC2.3-stiinte.umaniste'!Print_Area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2017-11-16T13:54:08Z</cp:lastPrinted>
  <dcterms:created xsi:type="dcterms:W3CDTF">2015-02-12T12:50:59Z</dcterms:created>
  <dcterms:modified xsi:type="dcterms:W3CDTF">2023-05-02T06:30:58Z</dcterms:modified>
</cp:coreProperties>
</file>