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bookViews>
  <sheets>
    <sheet name="A5.3-IC2.3-stiinte.umaniste" sheetId="8" r:id="rId1"/>
    <sheet name="Domenii-CNATDCU-SU" sheetId="11" r:id="rId2"/>
    <sheet name="Instrucțiuni_KVK" sheetId="10" r:id="rId3"/>
    <sheet name="Personal didactic_RS" sheetId="6" state="hidden" r:id="rId4"/>
  </sheets>
  <definedNames>
    <definedName name="_xlnm.Print_Area" localSheetId="0">'A5.3-IC2.3-stiinte.umaniste'!$A$1:$V$44</definedName>
    <definedName name="titlu" comment="1-titlu didactic" localSheetId="0">#REF!</definedName>
    <definedName name="titlu" comment="1-titlu didactic" localSheetId="1">#REF!</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8" l="1"/>
  <c r="C10" i="11"/>
  <c r="K43" i="8" l="1"/>
  <c r="K44" i="8" a="1"/>
  <c r="K44" i="8" s="1"/>
  <c r="L43" i="8"/>
  <c r="M43" i="8"/>
  <c r="N43" i="8"/>
  <c r="L44" i="8" a="1"/>
  <c r="L44" i="8" s="1"/>
  <c r="M44" i="8" a="1"/>
  <c r="M44" i="8" s="1"/>
  <c r="N44" i="8" a="1"/>
  <c r="N44" i="8" s="1"/>
  <c r="O44" i="8" a="1"/>
  <c r="O44" i="8" s="1"/>
  <c r="O43" i="8"/>
  <c r="P43" i="8"/>
  <c r="Q43" i="8"/>
  <c r="R43" i="8"/>
  <c r="S43" i="8"/>
  <c r="P44" i="8" a="1"/>
  <c r="P44" i="8" s="1"/>
  <c r="Q44" i="8" a="1"/>
  <c r="Q44" i="8" s="1"/>
  <c r="R44" i="8" a="1"/>
  <c r="R44" i="8" s="1"/>
  <c r="S44" i="8" a="1"/>
  <c r="S44" i="8" s="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<sst xmlns="http://schemas.openxmlformats.org/spreadsheetml/2006/main" count="177" uniqueCount="159">
  <si>
    <t>A</t>
  </si>
  <si>
    <t>B</t>
  </si>
  <si>
    <t>C</t>
  </si>
  <si>
    <t>Nr. 
Crt</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</si>
  <si>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</si>
  <si>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</si>
  <si>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</si>
  <si>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</si>
  <si>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</si>
  <si>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</si>
  <si>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</si>
  <si>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</si>
  <si>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</si>
  <si>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</si>
  <si>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</si>
  <si>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</si>
  <si>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</si>
  <si>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</si>
  <si>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</si>
  <si>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</si>
  <si>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</si>
  <si>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</si>
  <si>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</si>
  <si>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</si>
  <si>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</si>
  <si>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</si>
  <si>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</si>
  <si>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</si>
  <si>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</si>
  <si>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</si>
  <si>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</si>
  <si>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</si>
  <si>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</si>
  <si>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</si>
  <si>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</si>
  <si>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</si>
  <si>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</si>
  <si>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</si>
  <si>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</si>
  <si>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</si>
  <si>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</si>
  <si>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</si>
  <si>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</si>
  <si>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</si>
  <si>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</si>
  <si>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</si>
  <si>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</si>
  <si>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</si>
  <si>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</si>
  <si>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</si>
  <si>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</si>
  <si>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</si>
  <si>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</si>
  <si>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</si>
  <si>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</si>
  <si>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</si>
  <si>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</si>
  <si>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</si>
  <si>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</si>
  <si>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</si>
  <si>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</si>
  <si>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</si>
  <si>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</si>
  <si>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</si>
  <si>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</si>
  <si>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</si>
  <si>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</si>
  <si>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An referinţă</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</si>
  <si>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</si>
  <si>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</si>
  <si>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</si>
  <si>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</si>
  <si>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</si>
  <si>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</si>
  <si>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</si>
  <si>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</si>
  <si>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</si>
  <si>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</si>
  <si>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</si>
  <si>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</si>
  <si>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</si>
  <si>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</si>
  <si>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</si>
  <si>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</si>
  <si>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t>
  </si>
  <si>
    <t>Universitatea:</t>
  </si>
  <si>
    <t>E</t>
  </si>
  <si>
    <t>F</t>
  </si>
  <si>
    <t xml:space="preserve">Valoare Indice Hirsch </t>
  </si>
  <si>
    <t>Cod domeniu studiu raportare CNATDCU (cod_DS)</t>
  </si>
  <si>
    <t>Domeniu studiu raportare CNATDCU</t>
  </si>
  <si>
    <t>Google Scholar</t>
  </si>
  <si>
    <t>cod_DS (CNATDCU)</t>
  </si>
  <si>
    <t>Domeniul de studiu (DS)</t>
  </si>
  <si>
    <t>Domeniu fundamental (DF)</t>
  </si>
  <si>
    <t>Muzică</t>
  </si>
  <si>
    <t>Se va completa codul corespunzător domeniului pentru care s-a raportat fişa de verificare CNATCDU (codul este corespunzător nr.din col.A, cod_DS (CNATDCU), din sheet-ul Domenii-CNATDCU).</t>
  </si>
  <si>
    <t>Câmp completat automat la introducerea codului DS in coloana alăturată</t>
  </si>
  <si>
    <t>Nume si prenume cadru didactic sau de cercetare:</t>
  </si>
  <si>
    <t xml:space="preserve">Se va (vor) menționa indicativul(ele) criteriului(iilor) neîndeplinite. </t>
  </si>
  <si>
    <t>Se va marca printr-un "1", în situaţia în care un cadru didactic nu realizează unul dintre criteriile obligatorii stabilite de CNATDCU.</t>
  </si>
  <si>
    <t>Filologie (Limba si literatura)</t>
  </si>
  <si>
    <t>Filologie (Limbi moderne aplicate)</t>
  </si>
  <si>
    <t>Istorie (Studiul patrimoniului)</t>
  </si>
  <si>
    <t>Istoria si teoria artei</t>
  </si>
  <si>
    <r>
      <t xml:space="preserve">CNP/facultate/departament </t>
    </r>
    <r>
      <rPr>
        <b/>
        <sz val="9"/>
        <color rgb="FFFF0000"/>
        <rFont val="Times New Roman"/>
        <family val="1"/>
      </rPr>
      <t>(opțional)</t>
    </r>
  </si>
  <si>
    <t>Drept de conducere doctorat (1 = da)</t>
  </si>
  <si>
    <t>Editură</t>
  </si>
  <si>
    <t>Număr pagini</t>
  </si>
  <si>
    <r>
      <t xml:space="preserve">Se completează numărul </t>
    </r>
    <r>
      <rPr>
        <b/>
        <i/>
        <sz val="7"/>
        <rFont val="Times New Roman"/>
        <family val="1"/>
      </rPr>
      <t xml:space="preserve">total </t>
    </r>
    <r>
      <rPr>
        <i/>
        <sz val="7"/>
        <rFont val="Times New Roman"/>
        <family val="1"/>
      </rPr>
      <t>de autori ai cărții de autor/volumului colectiv/capitolului/ediției critice, respectiv numărul total de autori din universitate ai cărții de autor/volumului colectiv/capitolului/ediției critice.</t>
    </r>
  </si>
  <si>
    <t>Categorie rezultat raportat</t>
  </si>
  <si>
    <t>Carte de autor</t>
  </si>
  <si>
    <t>Volum colectiv</t>
  </si>
  <si>
    <t>Număr autori/editori/traducători din universitate</t>
  </si>
  <si>
    <t>Număr autori/editori/traducători</t>
  </si>
  <si>
    <t>Capitol într-un volum colectiv</t>
  </si>
  <si>
    <t>Ediție critică</t>
  </si>
  <si>
    <t>Traducere</t>
  </si>
  <si>
    <r>
      <t>Titular cu funcție/fără funcție/Angajat pe perioadă determinată</t>
    </r>
    <r>
      <rPr>
        <sz val="9"/>
        <color theme="1"/>
        <rFont val="Times New Roman"/>
        <family val="1"/>
      </rPr>
      <t xml:space="preserve"> (listă predefinită)</t>
    </r>
  </si>
  <si>
    <t>Total general (nr.cărți de autor/nr. volume colective editate/nr. capitole în volume colective/nr. ediții critice/nr. traduceri)</t>
  </si>
  <si>
    <t>Total contribuţie individuală (cărți/volume colective editate/capitole în volume colective/ediții critice/traduceri)</t>
  </si>
  <si>
    <t>Web of Science</t>
  </si>
  <si>
    <t>Scopus</t>
  </si>
  <si>
    <t>Valoare numerică</t>
  </si>
  <si>
    <r>
      <t xml:space="preserve">Punctaj CNATDCU
</t>
    </r>
    <r>
      <rPr>
        <i/>
        <sz val="8"/>
        <color theme="1"/>
        <rFont val="Times New Roman"/>
        <family val="1"/>
      </rPr>
      <t>(completat doar de profesori, conferențiari, CS I, CS II)</t>
    </r>
  </si>
  <si>
    <r>
      <t xml:space="preserve">Indicativ criteriu CNATDCU neîndeplinit
</t>
    </r>
    <r>
      <rPr>
        <i/>
        <sz val="8"/>
        <color theme="1"/>
        <rFont val="Times New Roman"/>
        <family val="1"/>
      </rPr>
      <t>(completat doar de profesori, conferențiari, CS I, CS II)</t>
    </r>
  </si>
  <si>
    <r>
      <t xml:space="preserve">Criteriu CNATDCU neîndeplinit
</t>
    </r>
    <r>
      <rPr>
        <i/>
        <sz val="8"/>
        <color theme="1"/>
        <rFont val="Times New Roman"/>
        <family val="1"/>
      </rPr>
      <t>(completat doar de profesori, conferențiari, CS I, CS II)</t>
    </r>
  </si>
  <si>
    <t>Anexa 5.3 Fişă individuală pentru performanţa în științele umaniste - IC2.3 (ultimii 4 ani, perioada 2021-2024)</t>
  </si>
  <si>
    <r>
      <t xml:space="preserve">Funcția didactică sau de cercetare (la 1 ianuarie 2025) </t>
    </r>
    <r>
      <rPr>
        <i/>
        <sz val="9"/>
        <rFont val="Times New Roman"/>
        <family val="1"/>
      </rPr>
      <t>- se selectează din lista predefinită</t>
    </r>
  </si>
  <si>
    <r>
      <t xml:space="preserve">Se va completa punctajul </t>
    </r>
    <r>
      <rPr>
        <b/>
        <sz val="7"/>
        <color theme="1"/>
        <rFont val="Times New Roman"/>
        <family val="1"/>
      </rPr>
      <t xml:space="preserve">final </t>
    </r>
    <r>
      <rPr>
        <sz val="7"/>
        <color theme="1"/>
        <rFont val="Times New Roman"/>
        <family val="1"/>
      </rPr>
      <t xml:space="preserve">din fișa individuală CNATDCU. </t>
    </r>
    <r>
      <rPr>
        <sz val="7"/>
        <color theme="9" tint="-0.249977111117893"/>
        <rFont val="Times New Roman"/>
        <family val="1"/>
      </rPr>
      <t>Imp</t>
    </r>
    <r>
      <rPr>
        <sz val="7"/>
        <color rgb="FFFF0000"/>
        <rFont val="Times New Roman"/>
        <family val="1"/>
      </rPr>
      <t>ortant! Se vor utiliza criteriile CNATDCU aflate în vigoare la 1 ianuarie 2025</t>
    </r>
  </si>
  <si>
    <t>Se selectează din lista predefinită anul de referinţă, din perioada 2021-2024, în care a fost publicat/ă cartea de autor/volumul colectiv/capitolul/ediția critice.</t>
  </si>
  <si>
    <r>
      <rPr>
        <b/>
        <sz val="10"/>
        <color indexed="8"/>
        <rFont val="Times New Roman"/>
        <family val="1"/>
      </rPr>
      <t xml:space="preserve">NOTE: 
</t>
    </r>
    <r>
      <rPr>
        <sz val="10"/>
        <color rgb="FFFF0000"/>
        <rFont val="Times New Roman"/>
        <family val="1"/>
      </rPr>
      <t>Vă rugăm să completați numai spațiile marcate cu culoarea galben. Puteţi insera rânduri în document, doar înainte de rândul cu TOTAL, prin selectarea unui rând formatat (marcat cu culoarea galben) şi apoi comanda Insert sau Copy/Insert Copied Cells.</t>
    </r>
    <r>
      <rPr>
        <sz val="10"/>
        <color indexed="8"/>
        <rFont val="Times New Roman"/>
        <family val="1"/>
      </rPr>
      <t xml:space="preserve">
</t>
    </r>
    <r>
      <rPr>
        <b/>
        <sz val="10"/>
        <color rgb="FFFF0000"/>
        <rFont val="Times New Roman"/>
        <family val="1"/>
      </rPr>
      <t>Fiecare carte de autor/volum colectiv/capitol/ediție critică/traducere se va trece pe un rând separat, şi se vor completa datele solicitate pentru acesta.</t>
    </r>
    <r>
      <rPr>
        <sz val="10"/>
        <color indexed="8"/>
        <rFont val="Times New Roman"/>
        <family val="1"/>
      </rPr>
      <t xml:space="preserve">
</t>
    </r>
    <r>
      <rPr>
        <b/>
        <sz val="10"/>
        <rFont val="Times New Roman"/>
        <family val="1"/>
      </rPr>
      <t>Important! Pentru fiecare articol SCOPUS/ carte de autor/volum colectiv/capitol/ediție critică/traducere (rând din tabel), se va completa doar cu o singură valoare "1" în una din coloanele 1 - 5</t>
    </r>
    <r>
      <rPr>
        <b/>
        <sz val="10"/>
        <color indexed="40"/>
        <rFont val="Times New Roman"/>
        <family val="1"/>
      </rPr>
      <t xml:space="preserve">
</t>
    </r>
  </si>
  <si>
    <t>Date de identificare ale articolului SCOPUS/cărții de autor/volumului colectiv/capitolului/ediției critice/traducerii</t>
  </si>
  <si>
    <t xml:space="preserve"> codul ISBN al cărții de autor/volumului colectiv editat/volumului colectiv în care a fost publicat capitolul/ediției critice/traducerii</t>
  </si>
  <si>
    <t xml:space="preserve">Important! Câmp obligatoriu pentru articolele SCOPUS
</t>
  </si>
  <si>
    <r>
      <t xml:space="preserve">codul DOI 
</t>
    </r>
    <r>
      <rPr>
        <i/>
        <sz val="9"/>
        <rFont val="Times New Roman"/>
        <family val="1"/>
      </rPr>
      <t xml:space="preserve">(digital object identifier) reprezintă codul unic de identificare al articolului. DOI-ul este localizat (în general) pe prima pagină a articolului
</t>
    </r>
  </si>
  <si>
    <t>G</t>
  </si>
  <si>
    <t>H</t>
  </si>
  <si>
    <t>I</t>
  </si>
  <si>
    <r>
      <rPr>
        <b/>
        <sz val="9"/>
        <color rgb="FFFF0000"/>
        <rFont val="Times New Roman"/>
        <family val="1"/>
      </rPr>
      <t>Titlul jurnalului SCOPUS/</t>
    </r>
    <r>
      <rPr>
        <b/>
        <sz val="9"/>
        <rFont val="Times New Roman"/>
        <family val="1"/>
      </rPr>
      <t xml:space="preserve"> cărții de autor/ volumului colectiv editat/ volumului colectiv în care a fost publicat capitolul/ ediției critice/ traducerii</t>
    </r>
  </si>
  <si>
    <r>
      <rPr>
        <b/>
        <sz val="9"/>
        <color rgb="FFFF0000"/>
        <rFont val="Times New Roman"/>
        <family val="1"/>
      </rPr>
      <t>cod ISSN/</t>
    </r>
    <r>
      <rPr>
        <b/>
        <sz val="9"/>
        <rFont val="Times New Roman"/>
        <family val="1"/>
      </rPr>
      <t xml:space="preserve"> cod ISBN.
</t>
    </r>
    <r>
      <rPr>
        <i/>
        <sz val="9"/>
        <color rgb="FFFF0000"/>
        <rFont val="Times New Roman"/>
        <family val="1"/>
      </rPr>
      <t>Important! Câmp obligatoriu (cel puțin unul din coduri). Înregistrările cu articole care nu au cel putin unul din aceste campuri completate nu vor fi luate în calcul)</t>
    </r>
    <r>
      <rPr>
        <i/>
        <sz val="9"/>
        <rFont val="Times New Roman"/>
        <family val="1"/>
      </rPr>
      <t xml:space="preserve">
</t>
    </r>
  </si>
  <si>
    <t>Articol  SCOPUS
Q1</t>
  </si>
  <si>
    <t>Articol  SCOPUS
Q2</t>
  </si>
  <si>
    <t>Articol  SCOPUS
Q3</t>
  </si>
  <si>
    <t>Articol  SCOPUS
Q4</t>
  </si>
  <si>
    <t>Se completează cu valoarea "1" în căsuța corespunzătoare categoriei rezultatului raportat. Un rezultat NU poate fi încadrat în mai mult de 1 categorie.</t>
  </si>
  <si>
    <t>Se completează prin linkul la intrarea în biblioteca virtuală KVK a materialului raportat (accesibil prin https://kvk.bibliothek.kit.edu/index.html?lang=en&amp;digitalOnly=0&amp;embedFulltitle=0&amp;newTab=0)</t>
  </si>
  <si>
    <r>
      <t xml:space="preserve">Titlul </t>
    </r>
    <r>
      <rPr>
        <b/>
        <sz val="9"/>
        <color rgb="FFFF0000"/>
        <rFont val="Times New Roman"/>
        <family val="1"/>
      </rPr>
      <t>articol SCOPUS</t>
    </r>
    <r>
      <rPr>
        <b/>
        <sz val="9"/>
        <rFont val="Times New Roman"/>
        <family val="1"/>
      </rPr>
      <t xml:space="preserve">/ capitol </t>
    </r>
  </si>
  <si>
    <r>
      <t>Se completează</t>
    </r>
    <r>
      <rPr>
        <i/>
        <sz val="8"/>
        <color rgb="FFFF0000"/>
        <rFont val="Times New Roman"/>
        <family val="1"/>
      </rPr>
      <t xml:space="preserve"> </t>
    </r>
    <r>
      <rPr>
        <i/>
        <sz val="8"/>
        <rFont val="Times New Roman"/>
        <family val="1"/>
      </rPr>
      <t>cu denumirea completă a capitolului/articolului</t>
    </r>
    <r>
      <rPr>
        <i/>
        <sz val="8"/>
        <color rgb="FFFF0000"/>
        <rFont val="Times New Roman"/>
        <family val="1"/>
      </rPr>
      <t xml:space="preserve"> doar pentru articolele în jurnale indexate SCOUPS și capitolele din volume colective</t>
    </r>
  </si>
  <si>
    <t>Se completează titlul complet al jurnalului/cărții de autor/volumului colectiv/capitolului/ediției critice</t>
  </si>
  <si>
    <r>
      <rPr>
        <b/>
        <i/>
        <sz val="9"/>
        <color rgb="FFFF0000"/>
        <rFont val="Times New Roman"/>
        <family val="1"/>
      </rPr>
      <t>cod ISSN online Revista</t>
    </r>
    <r>
      <rPr>
        <i/>
        <sz val="9"/>
        <color rgb="FFFF0000"/>
        <rFont val="Times New Roman"/>
        <family val="1"/>
      </rPr>
      <t xml:space="preserve">
</t>
    </r>
    <r>
      <rPr>
        <i/>
        <sz val="8"/>
        <color rgb="FFFF0000"/>
        <rFont val="Times New Roman"/>
        <family val="1"/>
      </rPr>
      <t>format xxxx-xxxx (ex.1235-5678)</t>
    </r>
  </si>
  <si>
    <r>
      <rPr>
        <b/>
        <i/>
        <sz val="9"/>
        <color rgb="FFFF0000"/>
        <rFont val="Times New Roman"/>
        <family val="1"/>
      </rPr>
      <t>cod ISSN print Revista</t>
    </r>
    <r>
      <rPr>
        <i/>
        <sz val="9"/>
        <color rgb="FFFF0000"/>
        <rFont val="Times New Roman"/>
        <family val="1"/>
      </rPr>
      <t xml:space="preserve">
</t>
    </r>
    <r>
      <rPr>
        <i/>
        <sz val="8"/>
        <color rgb="FFFF0000"/>
        <rFont val="Times New Roman"/>
        <family val="1"/>
      </rPr>
      <t>format xxxx-xxxx (ex.1235-5678)</t>
    </r>
  </si>
  <si>
    <t>Câmp obligatoriu pentru cărți de autor/volume colective editate/capitole in volume colective/ediții critice/traduce</t>
  </si>
  <si>
    <t>← date de identificare ale cadrului didactic: informații necesare pentru centralizarea la nivel institutional și identificarea cadrelor didactice și de cercetare selectate aleatoriu de către CNFIS în vederea validarii informațiilor raportate.</t>
  </si>
  <si>
    <r>
      <t xml:space="preserve">Link Karlsruhe Virtual Catalog
</t>
    </r>
    <r>
      <rPr>
        <b/>
        <i/>
        <sz val="10"/>
        <color rgb="FFFF0000"/>
        <rFont val="Times New Roman"/>
        <family val="1"/>
      </rPr>
      <t>v. sheet-ul Instrucțiuni_KVK</t>
    </r>
  </si>
  <si>
    <r>
      <t xml:space="preserve">
Coloana J a sheet-ului </t>
    </r>
    <r>
      <rPr>
        <b/>
        <sz val="11"/>
        <color theme="1"/>
        <rFont val="Calibri"/>
        <family val="2"/>
        <scheme val="minor"/>
      </rPr>
      <t>A5.3-IC2.3-stiinte.umaniste</t>
    </r>
    <r>
      <rPr>
        <sz val="11"/>
        <color theme="1"/>
        <rFont val="Calibri"/>
        <family val="2"/>
        <scheme val="minor"/>
      </rPr>
      <t xml:space="preserve"> se completează cu URL-ul rezultat din căutarea codului ISBN al cărții de autor sau volumului colectiv raportat în biblioteca virtuală KVK. Mai jos sunt detaliați pașii necesari pentru obținerea unui link corect:
</t>
    </r>
    <r>
      <rPr>
        <b/>
        <sz val="11"/>
        <color theme="1"/>
        <rFont val="Calibri"/>
        <family val="2"/>
        <scheme val="minor"/>
      </rPr>
      <t>1</t>
    </r>
    <r>
      <rPr>
        <sz val="11"/>
        <color theme="1"/>
        <rFont val="Calibri"/>
        <family val="2"/>
        <scheme val="minor"/>
      </rPr>
      <t xml:space="preserve">. Accesarea link-ului: </t>
    </r>
    <r>
      <rPr>
        <sz val="11"/>
        <color theme="5" tint="-0.249977111117893"/>
        <rFont val="Calibri"/>
        <family val="2"/>
        <scheme val="minor"/>
      </rPr>
      <t>https://kvk.bibliothek.kit.edu/index.html?lang=en&amp;digitalOnly=0&amp;embedFulltitle=0&amp;newTab=0</t>
    </r>
    <r>
      <rPr>
        <sz val="11"/>
        <color theme="1"/>
        <rFont val="Calibri"/>
        <family val="2"/>
        <scheme val="minor"/>
      </rPr>
      <t xml:space="preserve">
Acest pas va duce la motorul de căutare KVK ilustra în </t>
    </r>
    <r>
      <rPr>
        <b/>
        <sz val="11"/>
        <color theme="1"/>
        <rFont val="Calibri"/>
        <family val="2"/>
        <scheme val="minor"/>
      </rPr>
      <t>Imaginea 1</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Asigurarea că sunt bifate toate bibliotecile virtuale din primele două coloane, conform imaginii 1. </t>
    </r>
    <r>
      <rPr>
        <b/>
        <sz val="11"/>
        <color theme="1"/>
        <rFont val="Calibri"/>
        <family val="2"/>
        <scheme val="minor"/>
      </rPr>
      <t>Se omit categoriile Book trade și Digitale Medien</t>
    </r>
    <r>
      <rPr>
        <sz val="11"/>
        <color theme="1"/>
        <rFont val="Calibri"/>
        <family val="2"/>
        <scheme val="minor"/>
      </rPr>
      <t xml:space="preserve">.
</t>
    </r>
    <r>
      <rPr>
        <b/>
        <sz val="11"/>
        <color theme="1"/>
        <rFont val="Calibri"/>
        <family val="2"/>
        <scheme val="minor"/>
      </rPr>
      <t>3.</t>
    </r>
    <r>
      <rPr>
        <sz val="11"/>
        <color theme="1"/>
        <rFont val="Calibri"/>
        <family val="2"/>
        <scheme val="minor"/>
      </rPr>
      <t xml:space="preserve"> Introducerea </t>
    </r>
    <r>
      <rPr>
        <b/>
        <sz val="11"/>
        <color theme="1"/>
        <rFont val="Calibri"/>
        <family val="2"/>
        <scheme val="minor"/>
      </rPr>
      <t>codului ISBN</t>
    </r>
    <r>
      <rPr>
        <sz val="11"/>
        <color theme="1"/>
        <rFont val="Calibri"/>
        <family val="2"/>
        <scheme val="minor"/>
      </rPr>
      <t xml:space="preserve"> al cărții de autor sau volumului colectiv în căsuța corespunzătoare. 
</t>
    </r>
    <r>
      <rPr>
        <b/>
        <sz val="11"/>
        <color theme="1"/>
        <rFont val="Calibri"/>
        <family val="2"/>
        <scheme val="minor"/>
      </rPr>
      <t>4.</t>
    </r>
    <r>
      <rPr>
        <sz val="11"/>
        <color theme="1"/>
        <rFont val="Calibri"/>
        <family val="2"/>
        <scheme val="minor"/>
      </rPr>
      <t xml:space="preserve"> Apăsarea pe butonul </t>
    </r>
    <r>
      <rPr>
        <b/>
        <sz val="11"/>
        <color theme="1"/>
        <rFont val="Calibri"/>
        <family val="2"/>
        <scheme val="minor"/>
      </rPr>
      <t>Search</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Asigurarea că în urma căutării, materialul raportat apare în </t>
    </r>
    <r>
      <rPr>
        <b/>
        <sz val="11"/>
        <color theme="1"/>
        <rFont val="Calibri"/>
        <family val="2"/>
        <scheme val="minor"/>
      </rPr>
      <t>cel puțin 10 biblioteci</t>
    </r>
    <r>
      <rPr>
        <sz val="11"/>
        <color theme="1"/>
        <rFont val="Calibri"/>
        <family val="2"/>
        <scheme val="minor"/>
      </rPr>
      <t xml:space="preserve">.
</t>
    </r>
    <r>
      <rPr>
        <b/>
        <sz val="11"/>
        <color theme="1"/>
        <rFont val="Calibri"/>
        <family val="2"/>
        <scheme val="minor"/>
      </rPr>
      <t>6.</t>
    </r>
    <r>
      <rPr>
        <sz val="11"/>
        <color theme="1"/>
        <rFont val="Calibri"/>
        <family val="2"/>
        <scheme val="minor"/>
      </rPr>
      <t xml:space="preserve"> </t>
    </r>
    <r>
      <rPr>
        <b/>
        <sz val="11"/>
        <color theme="1"/>
        <rFont val="Calibri"/>
        <family val="2"/>
        <scheme val="minor"/>
      </rPr>
      <t>Copierea adresei URL a rezultatelor căutării</t>
    </r>
    <r>
      <rPr>
        <sz val="11"/>
        <color theme="1"/>
        <rFont val="Calibri"/>
        <family val="2"/>
        <scheme val="minor"/>
      </rPr>
      <t>, conform</t>
    </r>
    <r>
      <rPr>
        <b/>
        <sz val="11"/>
        <color theme="1"/>
        <rFont val="Calibri"/>
        <family val="2"/>
        <scheme val="minor"/>
      </rPr>
      <t xml:space="preserve"> Imaginii 2</t>
    </r>
    <r>
      <rPr>
        <sz val="11"/>
        <color theme="1"/>
        <rFont val="Calibri"/>
        <family val="2"/>
        <scheme val="minor"/>
      </rPr>
      <t xml:space="preserve">, în coloana J a sheet-ului A5.3-IC2.3-stiinte.umaniste, pe rândul corespunzător materialului raportat (carte de autor/ volum colectiv/ capitol în volum colectiv).
</t>
    </r>
  </si>
  <si>
    <t>Instrucțiuni folosire catalog virtual KVK</t>
  </si>
  <si>
    <t>Imaginea 1</t>
  </si>
  <si>
    <t>Imaginea 2</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</si>
</sst>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10"/>
      <color theme="1"/>
      <name val="Times New Roman"/>
      <family val="1"/>
    </font>
    <font>
      <b/>
      <sz val="9"/>
      <color theme="1"/>
      <name val="Times New Roman"/>
      <family val="1"/>
    </font>
    <font>
      <b/>
      <sz val="11"/>
      <color rgb="FFFF0000"/>
      <name val="Times New Roman"/>
      <family val="1"/>
    </font>
    <font>
      <i/>
      <sz val="8"/>
      <name val="Times New Roman"/>
      <family val="1"/>
    </font>
    <font>
      <i/>
      <sz val="9"/>
      <name val="Times New Roman"/>
      <family val="1"/>
    </font>
    <font>
      <sz val="10"/>
      <name val="Times-R New"/>
      <family val="1"/>
    </font>
    <font>
      <b/>
      <sz val="8"/>
      <name val="Arial Narrow"/>
      <family val="2"/>
    </font>
    <font>
      <b/>
      <sz val="9"/>
      <name val="Arial Narrow"/>
      <family val="2"/>
    </font>
    <font>
      <b/>
      <sz val="9"/>
      <name val="Arial Narrow"/>
      <family val="2"/>
      <charset val="238"/>
    </font>
    <font>
      <sz val="9"/>
      <name val="Arial Narrow"/>
      <family val="2"/>
    </font>
    <font>
      <sz val="9"/>
      <color theme="1"/>
      <name val="Times New Roman"/>
      <family val="1"/>
    </font>
    <font>
      <sz val="9"/>
      <color indexed="81"/>
      <name val="Tahoma"/>
      <family val="2"/>
    </font>
    <font>
      <sz val="8"/>
      <name val="Times New Roman"/>
      <family val="1"/>
    </font>
    <font>
      <b/>
      <sz val="10"/>
      <color rgb="FFFF0000"/>
      <name val="Times New Roman"/>
      <family val="1"/>
    </font>
    <font>
      <sz val="10"/>
      <color theme="1"/>
      <name val="Times New Roman"/>
      <family val="1"/>
    </font>
    <font>
      <b/>
      <sz val="10"/>
      <color indexed="8"/>
      <name val="Times New Roman"/>
      <family val="1"/>
    </font>
    <font>
      <sz val="10"/>
      <color rgb="FFFF0000"/>
      <name val="Times New Roman"/>
      <family val="1"/>
    </font>
    <font>
      <sz val="10"/>
      <color indexed="8"/>
      <name val="Times New Roman"/>
      <family val="1"/>
    </font>
    <font>
      <b/>
      <sz val="10"/>
      <color indexed="40"/>
      <name val="Times New Roman"/>
      <family val="1"/>
    </font>
    <font>
      <sz val="7"/>
      <color theme="1"/>
      <name val="Times New Roman"/>
      <family val="1"/>
    </font>
    <font>
      <sz val="7"/>
      <color rgb="FFFF0000"/>
      <name val="Times New Roman"/>
      <family val="1"/>
    </font>
    <font>
      <b/>
      <sz val="7"/>
      <color theme="1"/>
      <name val="Times New Roman"/>
      <family val="1"/>
    </font>
    <font>
      <sz val="7"/>
      <color theme="9" tint="-0.249977111117893"/>
      <name val="Times New Roman"/>
      <family val="1"/>
    </font>
    <font>
      <i/>
      <sz val="7"/>
      <name val="Times New Roman"/>
      <family val="1"/>
    </font>
    <font>
      <b/>
      <i/>
      <sz val="7"/>
      <name val="Times New Roman"/>
      <family val="1"/>
    </font>
    <font>
      <i/>
      <sz val="8"/>
      <color rgb="FFFF0000"/>
      <name val="Times New Roman"/>
      <family val="1"/>
    </font>
    <font>
      <b/>
      <sz val="8"/>
      <color theme="1"/>
      <name val="Times New Roman"/>
      <family val="1"/>
    </font>
    <font>
      <b/>
      <sz val="9"/>
      <color rgb="FFFF0000"/>
      <name val="Times New Roman"/>
      <family val="1"/>
    </font>
    <font>
      <i/>
      <sz val="8"/>
      <color theme="1"/>
      <name val="Times New Roman"/>
      <family val="1"/>
    </font>
    <font>
      <b/>
      <i/>
      <sz val="9"/>
      <color rgb="FFFF0000"/>
      <name val="Times New Roman"/>
      <family val="1"/>
    </font>
    <font>
      <b/>
      <sz val="11"/>
      <color theme="1"/>
      <name val="Calibri"/>
      <family val="2"/>
      <scheme val="minor"/>
    </font>
    <font>
      <b/>
      <i/>
      <sz val="10"/>
      <color rgb="FFFF0000"/>
      <name val="Times New Roman"/>
      <family val="1"/>
    </font>
    <font>
      <sz val="11"/>
      <color theme="5" tint="-0.249977111117893"/>
      <name val="Calibri"/>
      <family val="2"/>
      <scheme val="minor"/>
    </font>
    <font>
      <u/>
      <sz val="11"/>
      <color theme="10"/>
      <name val="Calibri"/>
      <family val="2"/>
      <scheme val="minor"/>
    </font>
    <font>
      <i/>
      <u/>
      <sz val="10"/>
      <color theme="10"/>
      <name val="Calibri"/>
      <family val="2"/>
      <scheme val="minor"/>
    </font>
    <font>
      <sz val="9"/>
      <color theme="1"/>
      <name val="Arial Narrow"/>
      <family val="2"/>
    </font>
  </fonts>
  <fills count="11">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6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op>
      <bottom style="thin">
        <color theme="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theme="0" tint="-0.249977111117893"/>
      </bottom>
      <diagonal/>
    </border>
    <border>
      <left/>
      <right/>
      <top/>
      <bottom style="thin">
        <color theme="0" tint="-0.34998626667073579"/>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34998626667073579"/>
      </right>
      <top/>
      <bottom style="medium">
        <color theme="0" tint="-0.249977111117893"/>
      </bottom>
      <diagonal/>
    </border>
    <border>
      <left style="thin">
        <color theme="0" tint="-0.34998626667073579"/>
      </left>
      <right style="medium">
        <color theme="0" tint="-0.249977111117893"/>
      </right>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style="medium">
        <color theme="0" tint="-0.34998626667073579"/>
      </left>
      <right/>
      <top style="medium">
        <color theme="0" tint="-0.249977111117893"/>
      </top>
      <bottom style="medium">
        <color theme="0" tint="-0.249977111117893"/>
      </bottom>
      <diagonal/>
    </border>
    <border>
      <left/>
      <right style="medium">
        <color theme="0" tint="-0.34998626667073579"/>
      </right>
      <top style="medium">
        <color theme="0" tint="-0.249977111117893"/>
      </top>
      <bottom style="medium">
        <color theme="0" tint="-0.249977111117893"/>
      </bottom>
      <diagonal/>
    </border>
    <border>
      <left style="medium">
        <color theme="0" tint="-0.34998626667073579"/>
      </left>
      <right style="medium">
        <color theme="0" tint="-0.34998626667073579"/>
      </right>
      <top style="medium">
        <color theme="0" tint="-0.249977111117893"/>
      </top>
      <bottom style="medium">
        <color theme="0" tint="-0.249977111117893"/>
      </bottom>
      <diagonal/>
    </border>
    <border>
      <left/>
      <right style="medium">
        <color theme="0" tint="-0.34998626667073579"/>
      </right>
      <top/>
      <bottom style="medium">
        <color theme="0" tint="-0.249977111117893"/>
      </bottom>
      <diagonal/>
    </border>
    <border>
      <left style="medium">
        <color theme="0" tint="-0.249977111117893"/>
      </left>
      <right/>
      <top/>
      <bottom style="medium">
        <color theme="0" tint="-0.34998626667073579"/>
      </bottom>
      <diagonal/>
    </border>
    <border>
      <left/>
      <right/>
      <top/>
      <bottom style="medium">
        <color theme="0" tint="-0.34998626667073579"/>
      </bottom>
      <diagonal/>
    </border>
    <border>
      <left/>
      <right style="medium">
        <color theme="0" tint="-0.249977111117893"/>
      </right>
      <top/>
      <bottom style="medium">
        <color theme="0" tint="-0.34998626667073579"/>
      </bottom>
      <diagonal/>
    </border>
    <border>
      <left style="medium">
        <color theme="0" tint="-0.34998626667073579"/>
      </left>
      <right/>
      <top style="medium">
        <color theme="0" tint="-0.34998626667073579"/>
      </top>
      <bottom style="medium">
        <color theme="0" tint="-0.249977111117893"/>
      </bottom>
      <diagonal/>
    </border>
    <border>
      <left/>
      <right/>
      <top style="medium">
        <color theme="0" tint="-0.34998626667073579"/>
      </top>
      <bottom style="medium">
        <color theme="0" tint="-0.249977111117893"/>
      </bottom>
      <diagonal/>
    </border>
    <border>
      <left/>
      <right style="medium">
        <color theme="0" tint="-0.34998626667073579"/>
      </right>
      <top style="medium">
        <color theme="0" tint="-0.34998626667073579"/>
      </top>
      <bottom style="medium">
        <color theme="0" tint="-0.249977111117893"/>
      </bottom>
      <diagonal/>
    </border>
    <border>
      <left style="medium">
        <color theme="0" tint="-0.34998626667073579"/>
      </left>
      <right/>
      <top/>
      <bottom/>
      <diagonal/>
    </border>
    <border>
      <left/>
      <right/>
      <top/>
      <bottom style="medium">
        <color theme="3" tint="-0.499984740745262"/>
      </bottom>
      <diagonal/>
    </border>
    <border>
      <left style="medium">
        <color theme="3" tint="-0.499984740745262"/>
      </left>
      <right/>
      <top/>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s>
  <cellStyleXfs count="3">
    <xf numFmtId="0" fontId="0" fillId="0" borderId="0"/>
    <xf numFmtId="0" fontId="19" fillId="0" borderId="0"/>
    <xf numFmtId="0" fontId="47" fillId="0" borderId="0" applyNumberFormat="0" applyFill="0" applyBorder="0" applyAlignment="0" applyProtection="0"/>
  </cellStyleXfs>
  <cellXfs count="170">
    <xf numFmtId="0" fontId="0" fillId="0" borderId="0" xfId="0"/>
    <xf numFmtId="0" fontId="8"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applyAlignment="1">
      <alignment horizontal="center" vertical="center" wrapText="1"/>
    </xf>
    <xf numFmtId="0" fontId="8"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9" fillId="0" borderId="0" xfId="0" applyFont="1"/>
    <xf numFmtId="0" fontId="0" fillId="0" borderId="0" xfId="0" quotePrefix="1"/>
    <xf numFmtId="0" fontId="0" fillId="4" borderId="0" xfId="0" applyFill="1"/>
    <xf numFmtId="0" fontId="21" fillId="0" borderId="13" xfId="1" applyFont="1" applyBorder="1" applyAlignment="1">
      <alignment horizontal="left" vertical="center" wrapText="1"/>
    </xf>
    <xf numFmtId="0" fontId="23" fillId="0" borderId="8" xfId="1" applyFont="1" applyBorder="1" applyAlignment="1">
      <alignment horizontal="left" vertical="center" wrapText="1"/>
    </xf>
    <xf numFmtId="0" fontId="23" fillId="0" borderId="6" xfId="1" applyFont="1" applyBorder="1" applyAlignment="1">
      <alignment horizontal="left" vertical="center" wrapText="1"/>
    </xf>
    <xf numFmtId="0" fontId="23" fillId="0" borderId="5" xfId="1" applyFont="1" applyBorder="1" applyAlignment="1">
      <alignment horizontal="left" vertical="center" wrapText="1"/>
    </xf>
    <xf numFmtId="0" fontId="24" fillId="0" borderId="0" xfId="0" applyFont="1" applyAlignment="1">
      <alignment vertical="center" wrapText="1" shrinkToFit="1"/>
    </xf>
    <xf numFmtId="0" fontId="24" fillId="0" borderId="0" xfId="0" applyFont="1" applyAlignment="1">
      <alignment horizontal="left" vertical="center" wrapText="1" shrinkToFit="1"/>
    </xf>
    <xf numFmtId="0" fontId="13" fillId="6" borderId="7" xfId="0" applyFont="1" applyFill="1" applyBorder="1" applyAlignment="1" applyProtection="1">
      <alignment vertical="center"/>
      <protection locked="0"/>
    </xf>
    <xf numFmtId="0" fontId="13" fillId="6" borderId="6" xfId="0" applyFont="1" applyFill="1" applyBorder="1" applyAlignment="1" applyProtection="1">
      <alignment horizontal="center" vertical="center"/>
      <protection locked="0"/>
    </xf>
    <xf numFmtId="49" fontId="13" fillId="6" borderId="6" xfId="0" applyNumberFormat="1" applyFont="1" applyFill="1" applyBorder="1" applyAlignment="1" applyProtection="1">
      <alignment horizontal="left" vertical="center" wrapText="1" shrinkToFit="1"/>
      <protection locked="0"/>
    </xf>
    <xf numFmtId="1" fontId="26" fillId="6" borderId="6" xfId="0" applyNumberFormat="1" applyFont="1" applyFill="1" applyBorder="1" applyAlignment="1" applyProtection="1">
      <alignment horizontal="center" vertical="center"/>
      <protection locked="0"/>
    </xf>
    <xf numFmtId="1" fontId="26" fillId="6" borderId="6" xfId="0" applyNumberFormat="1" applyFont="1" applyFill="1" applyBorder="1" applyAlignment="1" applyProtection="1">
      <alignment vertical="center"/>
      <protection locked="0"/>
    </xf>
    <xf numFmtId="1" fontId="22" fillId="5" borderId="12" xfId="1" applyNumberFormat="1" applyFont="1" applyFill="1" applyBorder="1" applyAlignment="1">
      <alignment horizontal="center" vertical="center" wrapText="1"/>
    </xf>
    <xf numFmtId="1" fontId="22" fillId="5" borderId="7" xfId="1" applyNumberFormat="1" applyFont="1" applyFill="1" applyBorder="1" applyAlignment="1">
      <alignment horizontal="center" vertical="center" wrapText="1"/>
    </xf>
    <xf numFmtId="0" fontId="13" fillId="6" borderId="19" xfId="0" applyFont="1" applyFill="1" applyBorder="1" applyAlignment="1" applyProtection="1">
      <alignment horizontal="center" vertical="center" wrapText="1" shrinkToFit="1"/>
      <protection locked="0"/>
    </xf>
    <xf numFmtId="0" fontId="13" fillId="6" borderId="19" xfId="0" applyFont="1" applyFill="1" applyBorder="1" applyAlignment="1" applyProtection="1">
      <alignment horizontal="left" vertical="center" wrapText="1" shrinkToFit="1"/>
      <protection locked="0"/>
    </xf>
    <xf numFmtId="49" fontId="13" fillId="6" borderId="19" xfId="0" applyNumberFormat="1" applyFont="1" applyFill="1" applyBorder="1" applyAlignment="1" applyProtection="1">
      <alignment horizontal="left" vertical="center" wrapText="1" shrinkToFit="1"/>
      <protection locked="0"/>
    </xf>
    <xf numFmtId="0" fontId="40" fillId="6" borderId="30" xfId="0" applyFont="1" applyFill="1" applyBorder="1" applyAlignment="1" applyProtection="1">
      <alignment horizontal="center" vertical="center" wrapText="1" shrinkToFit="1"/>
      <protection locked="0"/>
    </xf>
    <xf numFmtId="0" fontId="13" fillId="6" borderId="31" xfId="0" applyFont="1" applyFill="1" applyBorder="1" applyAlignment="1" applyProtection="1">
      <alignment horizontal="center" vertical="center" wrapText="1" shrinkToFit="1"/>
      <protection locked="0"/>
    </xf>
    <xf numFmtId="0" fontId="14" fillId="6" borderId="19" xfId="0" applyFont="1" applyFill="1" applyBorder="1" applyProtection="1">
      <protection locked="0"/>
    </xf>
    <xf numFmtId="49" fontId="13" fillId="6" borderId="47" xfId="0" applyNumberFormat="1" applyFont="1" applyFill="1" applyBorder="1" applyAlignment="1" applyProtection="1">
      <alignment vertical="center" wrapText="1" shrinkToFit="1"/>
      <protection locked="0"/>
    </xf>
    <xf numFmtId="0" fontId="0" fillId="0" borderId="0" xfId="0" applyAlignment="1">
      <alignment vertical="top" wrapText="1"/>
    </xf>
    <xf numFmtId="0" fontId="10" fillId="0" borderId="0" xfId="0" applyFont="1" applyProtection="1"/>
    <xf numFmtId="0" fontId="9" fillId="0" borderId="0" xfId="0" applyFont="1" applyProtection="1"/>
    <xf numFmtId="0" fontId="5" fillId="0" borderId="43" xfId="0" applyFont="1" applyBorder="1" applyAlignment="1" applyProtection="1">
      <alignment wrapText="1"/>
    </xf>
    <xf numFmtId="0" fontId="11" fillId="0" borderId="0" xfId="0" applyFont="1" applyAlignment="1" applyProtection="1">
      <alignment wrapText="1"/>
    </xf>
    <xf numFmtId="0" fontId="14" fillId="0" borderId="0" xfId="0" applyFont="1" applyProtection="1"/>
    <xf numFmtId="0" fontId="27" fillId="0" borderId="18" xfId="0" applyFont="1" applyBorder="1" applyAlignment="1" applyProtection="1">
      <alignment wrapText="1"/>
    </xf>
    <xf numFmtId="0" fontId="24" fillId="0" borderId="37"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7" fillId="0" borderId="0" xfId="0" applyFont="1" applyAlignment="1" applyProtection="1">
      <alignment wrapText="1"/>
    </xf>
    <xf numFmtId="0" fontId="11" fillId="0" borderId="0" xfId="0" applyFont="1" applyAlignment="1" applyProtection="1">
      <alignment horizontal="center" wrapText="1"/>
    </xf>
    <xf numFmtId="0" fontId="5" fillId="0" borderId="27" xfId="0" applyFont="1" applyBorder="1" applyAlignment="1" applyProtection="1">
      <alignment vertical="center" wrapText="1"/>
    </xf>
    <xf numFmtId="0" fontId="15" fillId="0" borderId="28" xfId="0" applyFont="1" applyBorder="1" applyAlignment="1" applyProtection="1">
      <alignment vertical="center" wrapText="1"/>
    </xf>
    <xf numFmtId="0" fontId="15" fillId="0" borderId="29" xfId="0" applyFont="1" applyBorder="1" applyAlignment="1" applyProtection="1">
      <alignment vertical="center" wrapText="1"/>
    </xf>
    <xf numFmtId="0" fontId="9" fillId="0" borderId="32" xfId="0" applyFont="1" applyBorder="1" applyProtection="1"/>
    <xf numFmtId="0" fontId="12" fillId="0" borderId="19" xfId="0" applyFont="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48" xfId="0" applyFont="1" applyBorder="1" applyAlignment="1" applyProtection="1">
      <alignment vertical="center" wrapText="1"/>
    </xf>
    <xf numFmtId="0" fontId="12" fillId="0" borderId="0" xfId="0" applyFont="1" applyProtection="1"/>
    <xf numFmtId="0" fontId="13" fillId="4" borderId="26" xfId="0" applyFont="1" applyFill="1" applyBorder="1" applyAlignment="1" applyProtection="1">
      <alignment horizontal="center" vertical="center" wrapText="1" shrinkToFit="1"/>
    </xf>
    <xf numFmtId="0" fontId="9" fillId="0" borderId="55" xfId="0" applyFont="1" applyBorder="1" applyProtection="1"/>
    <xf numFmtId="0" fontId="27" fillId="7" borderId="0" xfId="0" applyFont="1" applyFill="1" applyAlignment="1" applyProtection="1">
      <alignment wrapText="1"/>
    </xf>
    <xf numFmtId="0" fontId="27" fillId="7" borderId="0" xfId="0" applyFont="1" applyFill="1" applyAlignment="1" applyProtection="1">
      <alignment horizontal="left" wrapText="1"/>
    </xf>
    <xf numFmtId="0" fontId="14" fillId="7" borderId="0" xfId="0" applyFont="1" applyFill="1" applyProtection="1"/>
    <xf numFmtId="0" fontId="9" fillId="0" borderId="6" xfId="0" applyFont="1" applyBorder="1" applyProtection="1"/>
    <xf numFmtId="0" fontId="13" fillId="0" borderId="6"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14" fillId="8" borderId="6" xfId="0" applyFont="1" applyFill="1" applyBorder="1" applyAlignment="1" applyProtection="1">
      <alignment horizontal="center" vertical="center" wrapText="1"/>
    </xf>
    <xf numFmtId="0" fontId="26" fillId="8" borderId="6" xfId="0" applyFont="1" applyFill="1" applyBorder="1" applyAlignment="1" applyProtection="1">
      <alignment horizontal="center" vertical="center" textRotation="90" wrapText="1"/>
    </xf>
    <xf numFmtId="0" fontId="26" fillId="0" borderId="6" xfId="0" applyFont="1" applyBorder="1" applyAlignment="1" applyProtection="1">
      <alignment horizontal="center" vertical="center" textRotation="90" wrapText="1"/>
    </xf>
    <xf numFmtId="0" fontId="6" fillId="0" borderId="6"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26" fillId="8" borderId="22"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7" fillId="0" borderId="6" xfId="0" applyFont="1" applyBorder="1" applyAlignment="1" applyProtection="1">
      <alignment vertical="center" wrapText="1"/>
    </xf>
    <xf numFmtId="0" fontId="26" fillId="0" borderId="6"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17" xfId="0" applyFont="1" applyBorder="1" applyAlignment="1" applyProtection="1">
      <alignment horizontal="center" vertical="center" wrapText="1"/>
    </xf>
    <xf numFmtId="0" fontId="10" fillId="0" borderId="24" xfId="0" applyFont="1" applyBorder="1" applyAlignment="1" applyProtection="1">
      <alignment horizontal="center"/>
    </xf>
    <xf numFmtId="49" fontId="15" fillId="0" borderId="6" xfId="0" applyNumberFormat="1" applyFont="1" applyBorder="1" applyAlignment="1" applyProtection="1">
      <alignment horizontal="center"/>
    </xf>
    <xf numFmtId="0" fontId="15" fillId="0" borderId="6" xfId="0" applyFont="1" applyBorder="1" applyAlignment="1" applyProtection="1">
      <alignment horizontal="center"/>
    </xf>
    <xf numFmtId="0" fontId="16" fillId="0" borderId="42" xfId="0" applyFont="1" applyBorder="1" applyAlignment="1" applyProtection="1">
      <alignment horizontal="center"/>
    </xf>
    <xf numFmtId="2" fontId="9" fillId="0" borderId="5" xfId="0" applyNumberFormat="1" applyFont="1" applyBorder="1" applyAlignment="1" applyProtection="1">
      <alignment horizontal="center"/>
    </xf>
    <xf numFmtId="0" fontId="9" fillId="0" borderId="5" xfId="0" applyFont="1" applyBorder="1" applyAlignment="1" applyProtection="1">
      <alignment horizontal="center"/>
    </xf>
    <xf numFmtId="0" fontId="10" fillId="0" borderId="0" xfId="0" applyFont="1" applyAlignment="1" applyProtection="1">
      <alignment horizontal="center"/>
    </xf>
    <xf numFmtId="0" fontId="11" fillId="0" borderId="0" xfId="0" applyFont="1" applyProtection="1"/>
    <xf numFmtId="0" fontId="48" fillId="8" borderId="22" xfId="2" applyFont="1" applyFill="1" applyBorder="1" applyAlignment="1" applyProtection="1">
      <alignment horizontal="center" vertical="center" wrapText="1"/>
      <protection locked="0"/>
    </xf>
    <xf numFmtId="0" fontId="20" fillId="0" borderId="13" xfId="1" applyFont="1" applyBorder="1" applyAlignment="1">
      <alignment horizontal="center" vertical="center" wrapText="1"/>
    </xf>
    <xf numFmtId="0" fontId="49" fillId="10" borderId="6" xfId="0" applyFont="1" applyFill="1" applyBorder="1" applyAlignment="1">
      <alignment vertical="center" wrapText="1"/>
    </xf>
    <xf numFmtId="0" fontId="24" fillId="0" borderId="0" xfId="0" applyFont="1" applyAlignment="1">
      <alignment horizontal="center"/>
    </xf>
    <xf numFmtId="0" fontId="49" fillId="0" borderId="0" xfId="0" applyFont="1" applyAlignment="1">
      <alignment vertical="center" wrapText="1" shrinkToFit="1"/>
    </xf>
    <xf numFmtId="0" fontId="9" fillId="0" borderId="25" xfId="0" applyFont="1" applyBorder="1" applyProtection="1">
      <protection locked="0"/>
    </xf>
    <xf numFmtId="0" fontId="11" fillId="0" borderId="0" xfId="0" applyFont="1" applyAlignment="1" applyProtection="1">
      <alignment horizontal="center" vertical="center" wrapText="1"/>
    </xf>
    <xf numFmtId="0" fontId="15" fillId="6" borderId="44" xfId="0" applyFont="1" applyFill="1" applyBorder="1" applyAlignment="1" applyProtection="1">
      <alignment horizontal="center"/>
      <protection locked="0"/>
    </xf>
    <xf numFmtId="0" fontId="15" fillId="6" borderId="38" xfId="0" applyFont="1" applyFill="1" applyBorder="1" applyAlignment="1" applyProtection="1">
      <alignment horizontal="center"/>
      <protection locked="0"/>
    </xf>
    <xf numFmtId="0" fontId="15" fillId="6" borderId="37" xfId="0" applyFont="1" applyFill="1" applyBorder="1" applyAlignment="1" applyProtection="1">
      <alignment horizontal="center"/>
      <protection locked="0"/>
    </xf>
    <xf numFmtId="0" fontId="15" fillId="0" borderId="32" xfId="0" applyFont="1" applyBorder="1" applyAlignment="1" applyProtection="1">
      <alignment horizontal="center" vertical="center" wrapText="1"/>
    </xf>
    <xf numFmtId="0" fontId="15" fillId="0" borderId="33" xfId="0" applyFont="1" applyBorder="1" applyAlignment="1" applyProtection="1">
      <alignment horizontal="center" vertical="center" wrapText="1"/>
    </xf>
    <xf numFmtId="0" fontId="15" fillId="0" borderId="34" xfId="0" applyFont="1" applyBorder="1" applyAlignment="1" applyProtection="1">
      <alignment horizontal="center" vertical="center" wrapText="1"/>
    </xf>
    <xf numFmtId="0" fontId="15" fillId="0" borderId="35"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36"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38" xfId="0" applyFont="1" applyBorder="1" applyAlignment="1" applyProtection="1">
      <alignment horizontal="center" vertical="center" wrapText="1"/>
    </xf>
    <xf numFmtId="0" fontId="13" fillId="0" borderId="46" xfId="0" applyFont="1" applyBorder="1" applyAlignment="1" applyProtection="1">
      <alignment horizontal="center" vertical="center" wrapText="1"/>
    </xf>
    <xf numFmtId="0" fontId="13" fillId="0" borderId="52" xfId="0" applyFont="1" applyBorder="1" applyAlignment="1" applyProtection="1">
      <alignment horizontal="center" vertical="center" wrapText="1"/>
    </xf>
    <xf numFmtId="0" fontId="13" fillId="0" borderId="53" xfId="0" applyFont="1" applyBorder="1" applyAlignment="1" applyProtection="1">
      <alignment horizontal="center" vertical="center" wrapText="1"/>
    </xf>
    <xf numFmtId="0" fontId="13" fillId="0" borderId="54"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14" fillId="6" borderId="20" xfId="0" applyFont="1" applyFill="1" applyBorder="1" applyAlignment="1" applyProtection="1">
      <alignment horizontal="center"/>
      <protection locked="0"/>
    </xf>
    <xf numFmtId="0" fontId="14" fillId="6" borderId="38" xfId="0" applyFont="1" applyFill="1" applyBorder="1" applyAlignment="1" applyProtection="1">
      <alignment horizontal="center"/>
      <protection locked="0"/>
    </xf>
    <xf numFmtId="0" fontId="37" fillId="0" borderId="22" xfId="0" applyFont="1" applyBorder="1" applyAlignment="1" applyProtection="1">
      <alignment horizontal="center" vertical="center" wrapText="1"/>
    </xf>
    <xf numFmtId="0" fontId="37" fillId="0" borderId="23"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3" fillId="0" borderId="6" xfId="0" applyFont="1" applyBorder="1" applyAlignment="1" applyProtection="1">
      <alignment horizontal="center" vertical="center" textRotation="90" wrapText="1"/>
    </xf>
    <xf numFmtId="0" fontId="28" fillId="4" borderId="6" xfId="0" applyFont="1" applyFill="1" applyBorder="1" applyAlignment="1" applyProtection="1">
      <alignment horizontal="center" vertical="top" wrapText="1"/>
    </xf>
    <xf numFmtId="0" fontId="26" fillId="0" borderId="13" xfId="0" applyFont="1" applyBorder="1" applyAlignment="1" applyProtection="1">
      <alignment horizontal="center" vertical="center" textRotation="90" wrapText="1"/>
    </xf>
    <xf numFmtId="0" fontId="26" fillId="0" borderId="17" xfId="0" applyFont="1" applyBorder="1" applyAlignment="1" applyProtection="1">
      <alignment horizontal="center" vertical="center" textRotation="90" wrapText="1"/>
    </xf>
    <xf numFmtId="0" fontId="15" fillId="0" borderId="22"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40" fillId="0" borderId="22" xfId="0" applyFont="1" applyBorder="1" applyAlignment="1" applyProtection="1">
      <alignment horizontal="center" vertical="center"/>
    </xf>
    <xf numFmtId="0" fontId="40" fillId="0" borderId="23" xfId="0" applyFont="1" applyBorder="1" applyAlignment="1" applyProtection="1">
      <alignment horizontal="center" vertical="center"/>
    </xf>
    <xf numFmtId="0" fontId="40" fillId="0" borderId="24" xfId="0" applyFont="1" applyBorder="1" applyAlignment="1" applyProtection="1">
      <alignment horizontal="center" vertical="center"/>
    </xf>
    <xf numFmtId="0" fontId="18" fillId="0" borderId="22"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5" fillId="0" borderId="49" xfId="0" applyFont="1" applyBorder="1" applyAlignment="1" applyProtection="1">
      <alignment horizontal="center" vertical="center" wrapText="1"/>
    </xf>
    <xf numFmtId="0" fontId="15" fillId="0" borderId="50" xfId="0" applyFont="1" applyBorder="1" applyAlignment="1" applyProtection="1">
      <alignment horizontal="center" vertical="center" wrapText="1"/>
    </xf>
    <xf numFmtId="0" fontId="15" fillId="0" borderId="51" xfId="0" applyFont="1" applyBorder="1" applyAlignment="1" applyProtection="1">
      <alignment horizontal="center" vertical="center" wrapText="1"/>
    </xf>
    <xf numFmtId="49" fontId="13" fillId="6" borderId="45" xfId="0" applyNumberFormat="1" applyFont="1" applyFill="1" applyBorder="1" applyAlignment="1" applyProtection="1">
      <alignment horizontal="center" vertical="center" wrapText="1" shrinkToFit="1"/>
      <protection locked="0"/>
    </xf>
    <xf numFmtId="49" fontId="13" fillId="6" borderId="38" xfId="0" applyNumberFormat="1" applyFont="1" applyFill="1" applyBorder="1" applyAlignment="1" applyProtection="1">
      <alignment horizontal="center" vertical="center" wrapText="1" shrinkToFit="1"/>
      <protection locked="0"/>
    </xf>
    <xf numFmtId="0" fontId="10" fillId="0" borderId="39" xfId="0" applyFont="1" applyBorder="1" applyAlignment="1" applyProtection="1">
      <alignment horizontal="center"/>
    </xf>
    <xf numFmtId="0" fontId="10" fillId="0" borderId="23" xfId="0" applyFont="1" applyBorder="1" applyAlignment="1" applyProtection="1">
      <alignment horizontal="center"/>
    </xf>
    <xf numFmtId="0" fontId="10" fillId="0" borderId="24" xfId="0" applyFont="1" applyBorder="1" applyAlignment="1" applyProtection="1">
      <alignment horizontal="center"/>
    </xf>
    <xf numFmtId="0" fontId="16" fillId="0" borderId="40" xfId="0" applyFont="1" applyBorder="1" applyAlignment="1" applyProtection="1">
      <alignment horizontal="center"/>
    </xf>
    <xf numFmtId="0" fontId="16" fillId="0" borderId="41" xfId="0" applyFont="1" applyBorder="1" applyAlignment="1" applyProtection="1">
      <alignment horizontal="center"/>
    </xf>
    <xf numFmtId="0" fontId="16" fillId="0" borderId="42" xfId="0" applyFont="1" applyBorder="1" applyAlignment="1" applyProtection="1">
      <alignment horizontal="center"/>
    </xf>
    <xf numFmtId="0" fontId="6" fillId="0" borderId="6"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49" fontId="13" fillId="6" borderId="20" xfId="0" applyNumberFormat="1" applyFont="1" applyFill="1" applyBorder="1" applyAlignment="1" applyProtection="1">
      <alignment horizontal="center" vertical="center" wrapText="1" shrinkToFit="1"/>
      <protection locked="0"/>
    </xf>
    <xf numFmtId="0" fontId="23" fillId="0" borderId="14" xfId="1" applyFont="1" applyBorder="1" applyAlignment="1">
      <alignment horizontal="left" vertical="center" wrapText="1"/>
    </xf>
    <xf numFmtId="0" fontId="23" fillId="0" borderId="15" xfId="1" applyFont="1" applyBorder="1" applyAlignment="1">
      <alignment horizontal="left" vertical="center" wrapText="1"/>
    </xf>
    <xf numFmtId="0" fontId="23" fillId="0" borderId="16" xfId="1" applyFont="1" applyBorder="1" applyAlignment="1">
      <alignment horizontal="left" vertical="center" wrapText="1"/>
    </xf>
    <xf numFmtId="0" fontId="44" fillId="0" borderId="64" xfId="0" applyFont="1" applyBorder="1" applyAlignment="1">
      <alignment horizontal="left"/>
    </xf>
    <xf numFmtId="0" fontId="44" fillId="0" borderId="65" xfId="0" applyFont="1" applyBorder="1" applyAlignment="1">
      <alignment horizontal="left"/>
    </xf>
    <xf numFmtId="0" fontId="44" fillId="0" borderId="66" xfId="0" applyFont="1" applyBorder="1" applyAlignment="1">
      <alignment horizontal="left"/>
    </xf>
    <xf numFmtId="0" fontId="0" fillId="9" borderId="58" xfId="0" applyFill="1" applyBorder="1" applyAlignment="1">
      <alignment horizontal="left" vertical="top" wrapText="1"/>
    </xf>
    <xf numFmtId="0" fontId="0" fillId="9" borderId="59" xfId="0" applyFill="1" applyBorder="1" applyAlignment="1">
      <alignment horizontal="left" vertical="top" wrapText="1"/>
    </xf>
    <xf numFmtId="0" fontId="0" fillId="9" borderId="60" xfId="0" applyFill="1" applyBorder="1" applyAlignment="1">
      <alignment horizontal="left" vertical="top" wrapText="1"/>
    </xf>
    <xf numFmtId="0" fontId="0" fillId="9" borderId="57" xfId="0" applyFill="1" applyBorder="1" applyAlignment="1">
      <alignment horizontal="left" vertical="top" wrapText="1"/>
    </xf>
    <xf numFmtId="0" fontId="0" fillId="9" borderId="0" xfId="0" applyFill="1" applyBorder="1" applyAlignment="1">
      <alignment horizontal="left" vertical="top" wrapText="1"/>
    </xf>
    <xf numFmtId="0" fontId="0" fillId="9" borderId="61" xfId="0" applyFill="1" applyBorder="1" applyAlignment="1">
      <alignment horizontal="left" vertical="top" wrapText="1"/>
    </xf>
    <xf numFmtId="0" fontId="0" fillId="9" borderId="62" xfId="0" applyFill="1" applyBorder="1" applyAlignment="1">
      <alignment horizontal="left" vertical="top" wrapText="1"/>
    </xf>
    <xf numFmtId="0" fontId="0" fillId="9" borderId="56" xfId="0" applyFill="1" applyBorder="1" applyAlignment="1">
      <alignment horizontal="left" vertical="top" wrapText="1"/>
    </xf>
    <xf numFmtId="0" fontId="0" fillId="9" borderId="63" xfId="0" applyFill="1" applyBorder="1" applyAlignment="1">
      <alignment horizontal="left" vertical="top" wrapText="1"/>
    </xf>
    <xf numFmtId="0" fontId="44" fillId="0" borderId="64" xfId="0" applyFont="1" applyBorder="1" applyAlignment="1">
      <alignment horizontal="left" vertical="top" wrapText="1"/>
    </xf>
    <xf numFmtId="0" fontId="44" fillId="0" borderId="65" xfId="0" applyFont="1" applyBorder="1" applyAlignment="1">
      <alignment horizontal="left" vertical="top" wrapText="1"/>
    </xf>
    <xf numFmtId="0" fontId="44" fillId="0" borderId="66" xfId="0" applyFont="1" applyBorder="1" applyAlignment="1">
      <alignment horizontal="left" vertical="top"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Alignment="1">
      <alignment horizontal="center"/>
    </xf>
    <xf numFmtId="0" fontId="1" fillId="2" borderId="11" xfId="0" applyFont="1" applyFill="1" applyBorder="1" applyAlignment="1">
      <alignment horizontal="center" vertical="center" wrapText="1"/>
    </xf>
  </cellXfs>
  <cellStyles count="3">
    <cellStyle name="Hyperlink" xfId="2" builtinId="8"/>
    <cellStyle name="Normal" xfId="0" builtinId="0"/>
    <cellStyle name="Normal_tabele" xfId="1"/>
  </cellStyles>
  <dxfs count="5">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F66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22</xdr:col>
      <xdr:colOff>19050</xdr:colOff>
      <xdr:row>46</xdr:row>
      <xdr:rowOff>180975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5600" y="200025"/>
          <a:ext cx="7010400" cy="8763000"/>
        </a:xfrm>
        <a:prstGeom prst="rect">
          <a:avLst/>
        </a:prstGeom>
      </xdr:spPr>
    </xdr:pic>
    <xdr:clientData/>
  </xdr:twoCellAnchor>
  <xdr:twoCellAnchor editAs="oneCell">
    <xdr:from>
      <xdr:col>23</xdr:col>
      <xdr:colOff>9525</xdr:colOff>
      <xdr:row>1</xdr:row>
      <xdr:rowOff>9525</xdr:rowOff>
    </xdr:from>
    <xdr:to>
      <xdr:col>39</xdr:col>
      <xdr:colOff>28575</xdr:colOff>
      <xdr:row>40</xdr:row>
      <xdr:rowOff>70110</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16075" y="209550"/>
          <a:ext cx="10058400" cy="7499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vk.bibliothek.kit.edu/index.html?lang=en&amp;digitalOnly=0&amp;embedFulltitle=0&amp;newTab=0"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C46"/>
  <sheetViews>
    <sheetView tabSelected="1" zoomScaleNormal="100" workbookViewId="0">
      <selection activeCell="F18" sqref="F18"/>
    </sheetView>
  </sheetViews>
  <sheetFormatPr defaultColWidth="9.140625" defaultRowHeight="15"/>
  <cols>
    <col min="1" max="1" width="5" style="40" customWidth="1"/>
    <col min="2" max="2" width="25.42578125" style="40" customWidth="1"/>
    <col min="3" max="3" width="28.5703125" style="40" customWidth="1"/>
    <col min="4" max="4" width="20.7109375" style="40" customWidth="1"/>
    <col min="5" max="5" width="26.140625" style="40" customWidth="1"/>
    <col min="6" max="7" width="13.7109375" style="40" customWidth="1"/>
    <col min="8" max="8" width="24" style="40" customWidth="1"/>
    <col min="9" max="9" width="41" style="40" customWidth="1"/>
    <col min="10" max="10" width="30.5703125" style="40" customWidth="1"/>
    <col min="11" max="14" width="5" style="40" customWidth="1"/>
    <col min="15" max="16" width="6.5703125" style="40" customWidth="1"/>
    <col min="17" max="18" width="7" style="40" customWidth="1"/>
    <col min="19" max="20" width="7.140625" style="40" customWidth="1"/>
    <col min="21" max="22" width="9.28515625" style="40" customWidth="1"/>
    <col min="23" max="33" width="9.140625" style="40"/>
    <col min="34" max="34" width="0" style="40" hidden="1" customWidth="1"/>
    <col min="35" max="16384" width="9.140625" style="40"/>
  </cols>
  <sheetData>
    <row r="1" spans="1:55" ht="15.75" thickBot="1">
      <c r="A1" s="39" t="s">
        <v>127</v>
      </c>
    </row>
    <row r="2" spans="1:55" ht="25.5" customHeight="1" thickBot="1">
      <c r="B2" s="41" t="s">
        <v>85</v>
      </c>
      <c r="C2" s="96" t="s">
        <v>84</v>
      </c>
      <c r="D2" s="97"/>
      <c r="E2" s="98"/>
      <c r="F2" s="42"/>
      <c r="G2" s="42"/>
      <c r="H2" s="42"/>
      <c r="I2" s="42"/>
      <c r="J2" s="42"/>
      <c r="K2" s="42"/>
      <c r="L2" s="42"/>
      <c r="M2" s="42"/>
      <c r="N2" s="42"/>
      <c r="O2" s="42"/>
      <c r="P2" s="43"/>
      <c r="Q2" s="43"/>
      <c r="R2" s="43"/>
      <c r="S2" s="43"/>
      <c r="T2" s="43"/>
      <c r="U2" s="43"/>
      <c r="V2" s="43"/>
      <c r="W2" s="43"/>
      <c r="AH2" s="40">
        <v>2021</v>
      </c>
    </row>
    <row r="3" spans="1:55" ht="25.5" customHeight="1" thickBot="1">
      <c r="A3" s="44"/>
      <c r="B3" s="111" t="s">
        <v>98</v>
      </c>
      <c r="C3" s="112"/>
      <c r="D3" s="113"/>
      <c r="E3" s="45" t="s">
        <v>105</v>
      </c>
      <c r="F3" s="46"/>
      <c r="G3" s="46"/>
      <c r="H3" s="46"/>
      <c r="I3" s="42"/>
      <c r="J3" s="42"/>
      <c r="K3" s="42"/>
      <c r="L3" s="42"/>
      <c r="M3" s="42"/>
      <c r="N3" s="42"/>
      <c r="O3" s="42"/>
      <c r="P3" s="43"/>
      <c r="Q3" s="43"/>
      <c r="R3" s="43"/>
      <c r="S3" s="43"/>
      <c r="T3" s="43"/>
      <c r="U3" s="43"/>
      <c r="V3" s="43"/>
      <c r="W3" s="43"/>
      <c r="AH3" s="40">
        <v>2022</v>
      </c>
    </row>
    <row r="4" spans="1:55" ht="25.5" customHeight="1" thickBot="1">
      <c r="A4" s="47"/>
      <c r="B4" s="114"/>
      <c r="C4" s="115"/>
      <c r="D4" s="115"/>
      <c r="E4" s="36"/>
      <c r="F4" s="95" t="s">
        <v>153</v>
      </c>
      <c r="G4" s="95"/>
      <c r="H4" s="95"/>
      <c r="J4" s="48"/>
      <c r="K4" s="48"/>
      <c r="L4" s="48"/>
      <c r="M4" s="48"/>
      <c r="N4" s="48"/>
      <c r="O4" s="42"/>
      <c r="P4" s="43"/>
      <c r="Q4" s="43"/>
      <c r="R4" s="43"/>
      <c r="S4" s="43"/>
      <c r="T4" s="43"/>
      <c r="U4" s="43"/>
      <c r="V4" s="43"/>
      <c r="W4" s="43"/>
      <c r="AH4" s="40">
        <v>2023</v>
      </c>
    </row>
    <row r="5" spans="1:55" ht="45.75" customHeight="1">
      <c r="A5" s="47"/>
      <c r="B5" s="49" t="s">
        <v>128</v>
      </c>
      <c r="C5" s="50" t="s">
        <v>118</v>
      </c>
      <c r="D5" s="51" t="s">
        <v>106</v>
      </c>
      <c r="E5" s="52"/>
      <c r="F5" s="95"/>
      <c r="G5" s="95"/>
      <c r="H5" s="95"/>
      <c r="J5" s="48"/>
      <c r="K5" s="48"/>
      <c r="L5" s="48"/>
      <c r="M5" s="48"/>
      <c r="N5" s="48"/>
      <c r="O5" s="42"/>
      <c r="P5" s="43"/>
      <c r="Q5" s="43"/>
      <c r="R5" s="43"/>
      <c r="S5" s="43"/>
      <c r="T5" s="43"/>
      <c r="U5" s="43"/>
      <c r="V5" s="43"/>
      <c r="AH5" s="40">
        <v>2024</v>
      </c>
    </row>
    <row r="6" spans="1:55" ht="17.25" customHeight="1" thickBot="1">
      <c r="A6" s="47"/>
      <c r="B6" s="34"/>
      <c r="C6" s="94"/>
      <c r="D6" s="35"/>
      <c r="P6" s="43"/>
      <c r="Q6" s="43"/>
      <c r="R6" s="43"/>
      <c r="S6" s="43"/>
      <c r="T6" s="43"/>
      <c r="U6" s="43"/>
      <c r="V6" s="43"/>
    </row>
    <row r="7" spans="1:55" ht="17.25" customHeight="1" thickBot="1">
      <c r="A7" s="47"/>
      <c r="B7" s="118" t="s">
        <v>89</v>
      </c>
      <c r="C7" s="118" t="s">
        <v>90</v>
      </c>
      <c r="D7" s="118" t="s">
        <v>124</v>
      </c>
      <c r="E7" s="118" t="s">
        <v>126</v>
      </c>
      <c r="F7" s="99" t="s">
        <v>125</v>
      </c>
      <c r="G7" s="100"/>
      <c r="H7" s="100"/>
      <c r="I7" s="101"/>
      <c r="J7" s="99" t="s">
        <v>88</v>
      </c>
      <c r="K7" s="100"/>
      <c r="L7" s="100"/>
      <c r="M7" s="100"/>
      <c r="N7" s="100"/>
      <c r="O7" s="100"/>
      <c r="P7" s="100"/>
      <c r="Q7" s="100"/>
      <c r="R7" s="100"/>
      <c r="S7" s="100"/>
      <c r="T7" s="101"/>
    </row>
    <row r="8" spans="1:55" ht="29.25" customHeight="1" thickBot="1">
      <c r="A8" s="47"/>
      <c r="B8" s="118"/>
      <c r="C8" s="118"/>
      <c r="D8" s="118"/>
      <c r="E8" s="118"/>
      <c r="F8" s="102"/>
      <c r="G8" s="103"/>
      <c r="H8" s="103"/>
      <c r="I8" s="104"/>
      <c r="J8" s="132"/>
      <c r="K8" s="133"/>
      <c r="L8" s="133"/>
      <c r="M8" s="133"/>
      <c r="N8" s="133"/>
      <c r="O8" s="133"/>
      <c r="P8" s="133"/>
      <c r="Q8" s="133"/>
      <c r="R8" s="133"/>
      <c r="S8" s="133"/>
      <c r="T8" s="134"/>
    </row>
    <row r="9" spans="1:55" s="58" customFormat="1" ht="62.25" customHeight="1" thickBot="1">
      <c r="A9" s="47"/>
      <c r="B9" s="53" t="s">
        <v>96</v>
      </c>
      <c r="C9" s="54" t="s">
        <v>97</v>
      </c>
      <c r="D9" s="55" t="s">
        <v>129</v>
      </c>
      <c r="E9" s="56" t="s">
        <v>100</v>
      </c>
      <c r="F9" s="105" t="s">
        <v>99</v>
      </c>
      <c r="G9" s="106"/>
      <c r="H9" s="106"/>
      <c r="I9" s="107"/>
      <c r="J9" s="57" t="s">
        <v>91</v>
      </c>
      <c r="K9" s="131" t="s">
        <v>121</v>
      </c>
      <c r="L9" s="131"/>
      <c r="M9" s="131"/>
      <c r="N9" s="131"/>
      <c r="O9" s="131"/>
      <c r="P9" s="108" t="s">
        <v>122</v>
      </c>
      <c r="Q9" s="109"/>
      <c r="R9" s="109"/>
      <c r="S9" s="109"/>
      <c r="T9" s="11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row>
    <row r="10" spans="1:55" ht="25.5" customHeight="1" thickBot="1">
      <c r="A10" s="47"/>
      <c r="B10" s="31"/>
      <c r="C10" s="59" t="str">
        <f>IFERROR(VLOOKUP(B10,'Domenii-CNATDCU-SU'!$A$2:$C$10,2,FALSE),"câmp completat automat la introducerea codului DS-pentru verificare")</f>
        <v>câmp completat automat la introducerea codului DS-pentru verificare</v>
      </c>
      <c r="D10" s="32"/>
      <c r="E10" s="33"/>
      <c r="F10" s="147"/>
      <c r="G10" s="136"/>
      <c r="H10" s="136"/>
      <c r="I10" s="136"/>
      <c r="J10" s="37"/>
      <c r="K10" s="135"/>
      <c r="L10" s="136"/>
      <c r="M10" s="136"/>
      <c r="N10" s="136"/>
      <c r="O10" s="136"/>
      <c r="P10" s="135"/>
      <c r="Q10" s="136"/>
      <c r="R10" s="136"/>
      <c r="S10" s="136"/>
      <c r="T10" s="136"/>
      <c r="U10" s="60"/>
    </row>
    <row r="11" spans="1:55" ht="6" customHeight="1">
      <c r="A11" s="61"/>
      <c r="B11" s="62"/>
      <c r="C11" s="63"/>
      <c r="D11" s="63"/>
      <c r="E11" s="63"/>
      <c r="F11" s="63"/>
      <c r="G11" s="63"/>
      <c r="H11" s="63"/>
      <c r="I11" s="63"/>
      <c r="J11" s="63"/>
      <c r="K11" s="63"/>
      <c r="L11" s="63"/>
      <c r="M11" s="63"/>
      <c r="N11" s="63"/>
      <c r="O11" s="63"/>
      <c r="P11" s="63"/>
      <c r="Q11" s="63"/>
      <c r="R11" s="63"/>
      <c r="S11" s="63"/>
      <c r="T11" s="63"/>
      <c r="U11" s="63"/>
      <c r="V11" s="63"/>
    </row>
    <row r="12" spans="1:55" s="64" customFormat="1" ht="57" customHeight="1">
      <c r="A12" s="120" t="s">
        <v>131</v>
      </c>
      <c r="B12" s="120"/>
      <c r="C12" s="120"/>
      <c r="D12" s="120"/>
      <c r="E12" s="120"/>
      <c r="F12" s="120"/>
      <c r="G12" s="120"/>
      <c r="H12" s="120"/>
      <c r="I12" s="120"/>
      <c r="J12" s="120"/>
      <c r="K12" s="120"/>
      <c r="L12" s="120"/>
      <c r="M12" s="120"/>
      <c r="N12" s="120"/>
      <c r="O12" s="120"/>
      <c r="P12" s="120"/>
      <c r="Q12" s="120"/>
      <c r="R12" s="120"/>
      <c r="S12" s="120"/>
      <c r="T12" s="120"/>
      <c r="U12" s="120"/>
      <c r="V12" s="12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row>
    <row r="13" spans="1:55" s="65" customFormat="1" ht="21.75" customHeight="1">
      <c r="A13" s="143" t="s">
        <v>3</v>
      </c>
      <c r="B13" s="143" t="s">
        <v>67</v>
      </c>
      <c r="C13" s="126" t="s">
        <v>132</v>
      </c>
      <c r="D13" s="127"/>
      <c r="E13" s="127"/>
      <c r="F13" s="127"/>
      <c r="G13" s="127"/>
      <c r="H13" s="127"/>
      <c r="I13" s="127"/>
      <c r="J13" s="128"/>
      <c r="K13" s="123" t="s">
        <v>110</v>
      </c>
      <c r="L13" s="124"/>
      <c r="M13" s="124"/>
      <c r="N13" s="124"/>
      <c r="O13" s="124"/>
      <c r="P13" s="124"/>
      <c r="Q13" s="124"/>
      <c r="R13" s="124"/>
      <c r="S13" s="125"/>
      <c r="T13" s="121" t="s">
        <v>108</v>
      </c>
      <c r="U13" s="119" t="s">
        <v>114</v>
      </c>
      <c r="V13" s="119" t="s">
        <v>113</v>
      </c>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row>
    <row r="14" spans="1:55" s="65" customFormat="1" ht="83.25" customHeight="1">
      <c r="A14" s="143"/>
      <c r="B14" s="143"/>
      <c r="C14" s="66" t="s">
        <v>139</v>
      </c>
      <c r="D14" s="66" t="s">
        <v>107</v>
      </c>
      <c r="E14" s="144" t="s">
        <v>140</v>
      </c>
      <c r="F14" s="145"/>
      <c r="G14" s="146"/>
      <c r="H14" s="67" t="s">
        <v>135</v>
      </c>
      <c r="I14" s="68" t="s">
        <v>147</v>
      </c>
      <c r="J14" s="69" t="s">
        <v>154</v>
      </c>
      <c r="K14" s="70" t="s">
        <v>141</v>
      </c>
      <c r="L14" s="70" t="s">
        <v>142</v>
      </c>
      <c r="M14" s="70" t="s">
        <v>143</v>
      </c>
      <c r="N14" s="70" t="s">
        <v>144</v>
      </c>
      <c r="O14" s="71" t="s">
        <v>111</v>
      </c>
      <c r="P14" s="71" t="s">
        <v>112</v>
      </c>
      <c r="Q14" s="71" t="s">
        <v>115</v>
      </c>
      <c r="R14" s="71" t="s">
        <v>116</v>
      </c>
      <c r="S14" s="71" t="s">
        <v>117</v>
      </c>
      <c r="T14" s="122"/>
      <c r="U14" s="119"/>
      <c r="V14" s="119"/>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row>
    <row r="15" spans="1:55" s="78" customFormat="1" ht="87.75" customHeight="1">
      <c r="A15" s="72"/>
      <c r="B15" s="73" t="s">
        <v>130</v>
      </c>
      <c r="C15" s="73" t="s">
        <v>149</v>
      </c>
      <c r="D15" s="73" t="s">
        <v>152</v>
      </c>
      <c r="E15" s="66" t="s">
        <v>133</v>
      </c>
      <c r="F15" s="74" t="s">
        <v>150</v>
      </c>
      <c r="G15" s="74" t="s">
        <v>151</v>
      </c>
      <c r="H15" s="75" t="s">
        <v>134</v>
      </c>
      <c r="I15" s="76" t="s">
        <v>148</v>
      </c>
      <c r="J15" s="89" t="s">
        <v>146</v>
      </c>
      <c r="K15" s="129" t="s">
        <v>145</v>
      </c>
      <c r="L15" s="130"/>
      <c r="M15" s="130"/>
      <c r="N15" s="130"/>
      <c r="O15" s="130"/>
      <c r="P15" s="130"/>
      <c r="Q15" s="130"/>
      <c r="R15" s="130"/>
      <c r="S15" s="130"/>
      <c r="T15" s="77" t="s">
        <v>123</v>
      </c>
      <c r="U15" s="116" t="s">
        <v>109</v>
      </c>
      <c r="V15" s="117"/>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row>
    <row r="16" spans="1:55" s="58" customFormat="1" ht="8.25" customHeight="1">
      <c r="A16" s="79" t="s">
        <v>0</v>
      </c>
      <c r="B16" s="80" t="s">
        <v>1</v>
      </c>
      <c r="C16" s="80" t="s">
        <v>2</v>
      </c>
      <c r="D16" s="80" t="s">
        <v>4</v>
      </c>
      <c r="E16" s="80" t="s">
        <v>86</v>
      </c>
      <c r="F16" s="80" t="s">
        <v>87</v>
      </c>
      <c r="G16" s="80" t="s">
        <v>136</v>
      </c>
      <c r="H16" s="80" t="s">
        <v>137</v>
      </c>
      <c r="I16" s="80" t="s">
        <v>138</v>
      </c>
      <c r="J16" s="80">
        <v>1</v>
      </c>
      <c r="K16" s="80"/>
      <c r="L16" s="80"/>
      <c r="M16" s="80"/>
      <c r="N16" s="80"/>
      <c r="O16" s="80">
        <v>2</v>
      </c>
      <c r="P16" s="80">
        <v>3</v>
      </c>
      <c r="Q16" s="80">
        <v>4</v>
      </c>
      <c r="R16" s="80">
        <v>5</v>
      </c>
      <c r="S16" s="80">
        <v>6</v>
      </c>
      <c r="T16" s="80">
        <v>7</v>
      </c>
      <c r="U16" s="80">
        <v>8</v>
      </c>
      <c r="V16" s="80">
        <v>9</v>
      </c>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row>
    <row r="17" spans="1:22">
      <c r="A17" s="24"/>
      <c r="B17" s="25"/>
      <c r="C17" s="26"/>
      <c r="D17" s="26"/>
      <c r="E17" s="26"/>
      <c r="F17" s="26"/>
      <c r="G17" s="26"/>
      <c r="H17" s="26"/>
      <c r="I17" s="26"/>
      <c r="J17" s="26"/>
      <c r="K17" s="27"/>
      <c r="L17" s="27"/>
      <c r="M17" s="27"/>
      <c r="N17" s="27"/>
      <c r="O17" s="27"/>
      <c r="P17" s="27"/>
      <c r="Q17" s="27"/>
      <c r="R17" s="27"/>
      <c r="S17" s="27"/>
      <c r="T17" s="27"/>
      <c r="U17" s="28"/>
      <c r="V17" s="28"/>
    </row>
    <row r="18" spans="1:22">
      <c r="A18" s="24"/>
      <c r="B18" s="25"/>
      <c r="C18" s="26"/>
      <c r="D18" s="26"/>
      <c r="E18" s="26"/>
      <c r="F18" s="26"/>
      <c r="G18" s="26"/>
      <c r="H18" s="26"/>
      <c r="I18" s="26"/>
      <c r="J18" s="26"/>
      <c r="K18" s="27"/>
      <c r="L18" s="27"/>
      <c r="M18" s="27"/>
      <c r="N18" s="27"/>
      <c r="O18" s="27"/>
      <c r="P18" s="27"/>
      <c r="Q18" s="27"/>
      <c r="R18" s="27"/>
      <c r="S18" s="27"/>
      <c r="T18" s="27"/>
      <c r="U18" s="28"/>
      <c r="V18" s="28"/>
    </row>
    <row r="19" spans="1:22">
      <c r="A19" s="24"/>
      <c r="B19" s="25"/>
      <c r="C19" s="26"/>
      <c r="D19" s="26"/>
      <c r="E19" s="26"/>
      <c r="F19" s="26"/>
      <c r="G19" s="26"/>
      <c r="H19" s="26"/>
      <c r="I19" s="26"/>
      <c r="J19" s="26"/>
      <c r="K19" s="27"/>
      <c r="L19" s="27"/>
      <c r="M19" s="27"/>
      <c r="N19" s="27"/>
      <c r="O19" s="27"/>
      <c r="P19" s="27"/>
      <c r="Q19" s="27"/>
      <c r="R19" s="27"/>
      <c r="S19" s="27"/>
      <c r="T19" s="27"/>
      <c r="U19" s="28"/>
      <c r="V19" s="28"/>
    </row>
    <row r="20" spans="1:22">
      <c r="A20" s="24"/>
      <c r="B20" s="25"/>
      <c r="C20" s="26"/>
      <c r="D20" s="26"/>
      <c r="E20" s="26"/>
      <c r="F20" s="26"/>
      <c r="G20" s="26"/>
      <c r="H20" s="26"/>
      <c r="I20" s="26"/>
      <c r="J20" s="26"/>
      <c r="K20" s="27"/>
      <c r="L20" s="27"/>
      <c r="M20" s="27"/>
      <c r="N20" s="27"/>
      <c r="O20" s="27"/>
      <c r="P20" s="27"/>
      <c r="Q20" s="27"/>
      <c r="R20" s="27"/>
      <c r="S20" s="27"/>
      <c r="T20" s="27"/>
      <c r="U20" s="28"/>
      <c r="V20" s="28"/>
    </row>
    <row r="21" spans="1:22">
      <c r="A21" s="24"/>
      <c r="B21" s="25"/>
      <c r="C21" s="26"/>
      <c r="D21" s="26"/>
      <c r="E21" s="26"/>
      <c r="F21" s="26"/>
      <c r="G21" s="26"/>
      <c r="H21" s="26"/>
      <c r="I21" s="26"/>
      <c r="J21" s="26"/>
      <c r="K21" s="27"/>
      <c r="L21" s="27"/>
      <c r="M21" s="27"/>
      <c r="N21" s="27"/>
      <c r="O21" s="27"/>
      <c r="P21" s="27"/>
      <c r="Q21" s="27"/>
      <c r="R21" s="27"/>
      <c r="S21" s="27"/>
      <c r="T21" s="27"/>
      <c r="U21" s="28"/>
      <c r="V21" s="28"/>
    </row>
    <row r="22" spans="1:22">
      <c r="A22" s="24"/>
      <c r="B22" s="25"/>
      <c r="C22" s="26"/>
      <c r="D22" s="26"/>
      <c r="E22" s="26"/>
      <c r="F22" s="26"/>
      <c r="G22" s="26"/>
      <c r="H22" s="26"/>
      <c r="I22" s="26"/>
      <c r="J22" s="26"/>
      <c r="K22" s="27"/>
      <c r="L22" s="27"/>
      <c r="M22" s="27"/>
      <c r="N22" s="27"/>
      <c r="O22" s="27"/>
      <c r="P22" s="27"/>
      <c r="Q22" s="27"/>
      <c r="R22" s="27"/>
      <c r="S22" s="27"/>
      <c r="T22" s="27"/>
      <c r="U22" s="28"/>
      <c r="V22" s="28"/>
    </row>
    <row r="23" spans="1:22">
      <c r="A23" s="24"/>
      <c r="B23" s="25"/>
      <c r="C23" s="26"/>
      <c r="D23" s="26"/>
      <c r="E23" s="26"/>
      <c r="F23" s="26"/>
      <c r="G23" s="26"/>
      <c r="H23" s="26"/>
      <c r="I23" s="26"/>
      <c r="J23" s="26"/>
      <c r="K23" s="27"/>
      <c r="L23" s="27"/>
      <c r="M23" s="27"/>
      <c r="N23" s="27"/>
      <c r="O23" s="27"/>
      <c r="P23" s="27"/>
      <c r="Q23" s="27"/>
      <c r="R23" s="27"/>
      <c r="S23" s="27"/>
      <c r="T23" s="27"/>
      <c r="U23" s="28"/>
      <c r="V23" s="28"/>
    </row>
    <row r="24" spans="1:22">
      <c r="A24" s="24"/>
      <c r="B24" s="25"/>
      <c r="C24" s="26"/>
      <c r="D24" s="26"/>
      <c r="E24" s="26"/>
      <c r="F24" s="26"/>
      <c r="G24" s="26"/>
      <c r="H24" s="26"/>
      <c r="I24" s="26"/>
      <c r="J24" s="26"/>
      <c r="K24" s="27"/>
      <c r="L24" s="27"/>
      <c r="M24" s="27"/>
      <c r="N24" s="27"/>
      <c r="O24" s="27"/>
      <c r="P24" s="27"/>
      <c r="Q24" s="27"/>
      <c r="R24" s="27"/>
      <c r="S24" s="27"/>
      <c r="T24" s="27"/>
      <c r="U24" s="28"/>
      <c r="V24" s="28"/>
    </row>
    <row r="25" spans="1:22">
      <c r="A25" s="24"/>
      <c r="B25" s="25"/>
      <c r="C25" s="26"/>
      <c r="D25" s="26"/>
      <c r="E25" s="26"/>
      <c r="F25" s="26"/>
      <c r="G25" s="26"/>
      <c r="H25" s="26"/>
      <c r="I25" s="26"/>
      <c r="J25" s="26"/>
      <c r="K25" s="27"/>
      <c r="L25" s="27"/>
      <c r="M25" s="27"/>
      <c r="N25" s="27"/>
      <c r="O25" s="27"/>
      <c r="P25" s="27"/>
      <c r="Q25" s="27"/>
      <c r="R25" s="27"/>
      <c r="S25" s="27"/>
      <c r="T25" s="27"/>
      <c r="U25" s="28"/>
      <c r="V25" s="28"/>
    </row>
    <row r="26" spans="1:22">
      <c r="A26" s="24"/>
      <c r="B26" s="25"/>
      <c r="C26" s="26"/>
      <c r="D26" s="26"/>
      <c r="E26" s="26"/>
      <c r="F26" s="26"/>
      <c r="G26" s="26"/>
      <c r="H26" s="26"/>
      <c r="I26" s="26"/>
      <c r="J26" s="26"/>
      <c r="K26" s="27"/>
      <c r="L26" s="27"/>
      <c r="M26" s="27"/>
      <c r="N26" s="27"/>
      <c r="O26" s="27"/>
      <c r="P26" s="27"/>
      <c r="Q26" s="27"/>
      <c r="R26" s="27"/>
      <c r="S26" s="27"/>
      <c r="T26" s="27"/>
      <c r="U26" s="28"/>
      <c r="V26" s="28"/>
    </row>
    <row r="27" spans="1:22">
      <c r="A27" s="24"/>
      <c r="B27" s="25"/>
      <c r="C27" s="26"/>
      <c r="D27" s="26"/>
      <c r="E27" s="26"/>
      <c r="F27" s="26"/>
      <c r="G27" s="26"/>
      <c r="H27" s="26"/>
      <c r="I27" s="26"/>
      <c r="J27" s="26"/>
      <c r="K27" s="27"/>
      <c r="L27" s="27"/>
      <c r="M27" s="27"/>
      <c r="N27" s="27"/>
      <c r="O27" s="27"/>
      <c r="P27" s="27"/>
      <c r="Q27" s="27"/>
      <c r="R27" s="27"/>
      <c r="S27" s="27"/>
      <c r="T27" s="27"/>
      <c r="U27" s="28"/>
      <c r="V27" s="28"/>
    </row>
    <row r="28" spans="1:22">
      <c r="A28" s="24"/>
      <c r="B28" s="25"/>
      <c r="C28" s="26"/>
      <c r="D28" s="26"/>
      <c r="E28" s="26"/>
      <c r="F28" s="26"/>
      <c r="G28" s="26"/>
      <c r="H28" s="26"/>
      <c r="I28" s="26"/>
      <c r="J28" s="26"/>
      <c r="K28" s="27"/>
      <c r="L28" s="27"/>
      <c r="M28" s="27"/>
      <c r="N28" s="27"/>
      <c r="O28" s="27"/>
      <c r="P28" s="27"/>
      <c r="Q28" s="27"/>
      <c r="R28" s="27"/>
      <c r="S28" s="27"/>
      <c r="T28" s="27"/>
      <c r="U28" s="28"/>
      <c r="V28" s="28"/>
    </row>
    <row r="29" spans="1:22">
      <c r="A29" s="24"/>
      <c r="B29" s="25"/>
      <c r="C29" s="26"/>
      <c r="D29" s="26"/>
      <c r="E29" s="26"/>
      <c r="F29" s="26"/>
      <c r="G29" s="26"/>
      <c r="H29" s="26"/>
      <c r="I29" s="26"/>
      <c r="J29" s="26"/>
      <c r="K29" s="27"/>
      <c r="L29" s="27"/>
      <c r="M29" s="27"/>
      <c r="N29" s="27"/>
      <c r="O29" s="27"/>
      <c r="P29" s="27"/>
      <c r="Q29" s="27"/>
      <c r="R29" s="27"/>
      <c r="S29" s="27"/>
      <c r="T29" s="27"/>
      <c r="U29" s="28"/>
      <c r="V29" s="28"/>
    </row>
    <row r="30" spans="1:22">
      <c r="A30" s="24"/>
      <c r="B30" s="25"/>
      <c r="C30" s="26"/>
      <c r="D30" s="26"/>
      <c r="E30" s="26"/>
      <c r="F30" s="26"/>
      <c r="G30" s="26"/>
      <c r="H30" s="26"/>
      <c r="I30" s="26"/>
      <c r="J30" s="26"/>
      <c r="K30" s="27"/>
      <c r="L30" s="27"/>
      <c r="M30" s="27"/>
      <c r="N30" s="27"/>
      <c r="O30" s="27"/>
      <c r="P30" s="27"/>
      <c r="Q30" s="27"/>
      <c r="R30" s="27"/>
      <c r="S30" s="27"/>
      <c r="T30" s="27"/>
      <c r="U30" s="28"/>
      <c r="V30" s="28"/>
    </row>
    <row r="31" spans="1:22">
      <c r="A31" s="24"/>
      <c r="B31" s="25"/>
      <c r="C31" s="26"/>
      <c r="D31" s="26"/>
      <c r="E31" s="26"/>
      <c r="F31" s="26"/>
      <c r="G31" s="26"/>
      <c r="H31" s="26"/>
      <c r="I31" s="26"/>
      <c r="J31" s="26"/>
      <c r="K31" s="27"/>
      <c r="L31" s="27"/>
      <c r="M31" s="27"/>
      <c r="N31" s="27"/>
      <c r="O31" s="27"/>
      <c r="P31" s="27"/>
      <c r="Q31" s="27"/>
      <c r="R31" s="27"/>
      <c r="S31" s="27"/>
      <c r="T31" s="27"/>
      <c r="U31" s="28"/>
      <c r="V31" s="28"/>
    </row>
    <row r="32" spans="1:22">
      <c r="A32" s="24"/>
      <c r="B32" s="25"/>
      <c r="C32" s="26"/>
      <c r="D32" s="26"/>
      <c r="E32" s="26"/>
      <c r="F32" s="26"/>
      <c r="G32" s="26"/>
      <c r="H32" s="26"/>
      <c r="I32" s="26"/>
      <c r="J32" s="26"/>
      <c r="K32" s="27"/>
      <c r="L32" s="27"/>
      <c r="M32" s="27"/>
      <c r="N32" s="27"/>
      <c r="O32" s="27"/>
      <c r="P32" s="27"/>
      <c r="Q32" s="27"/>
      <c r="R32" s="27"/>
      <c r="S32" s="27"/>
      <c r="T32" s="27"/>
      <c r="U32" s="28"/>
      <c r="V32" s="28"/>
    </row>
    <row r="33" spans="1:22">
      <c r="A33" s="24"/>
      <c r="B33" s="25"/>
      <c r="C33" s="26"/>
      <c r="D33" s="26"/>
      <c r="E33" s="26"/>
      <c r="F33" s="26"/>
      <c r="G33" s="26"/>
      <c r="H33" s="26"/>
      <c r="I33" s="26"/>
      <c r="J33" s="26"/>
      <c r="K33" s="27"/>
      <c r="L33" s="27"/>
      <c r="M33" s="27"/>
      <c r="N33" s="27"/>
      <c r="O33" s="27"/>
      <c r="P33" s="27"/>
      <c r="Q33" s="27"/>
      <c r="R33" s="27"/>
      <c r="S33" s="27"/>
      <c r="T33" s="27"/>
      <c r="U33" s="28"/>
      <c r="V33" s="28"/>
    </row>
    <row r="34" spans="1:22">
      <c r="A34" s="24"/>
      <c r="B34" s="25"/>
      <c r="C34" s="26"/>
      <c r="D34" s="26"/>
      <c r="E34" s="26"/>
      <c r="F34" s="26"/>
      <c r="G34" s="26"/>
      <c r="H34" s="26"/>
      <c r="I34" s="26"/>
      <c r="J34" s="26"/>
      <c r="K34" s="27"/>
      <c r="L34" s="27"/>
      <c r="M34" s="27"/>
      <c r="N34" s="27"/>
      <c r="O34" s="27"/>
      <c r="P34" s="27"/>
      <c r="Q34" s="27"/>
      <c r="R34" s="27"/>
      <c r="S34" s="27"/>
      <c r="T34" s="27"/>
      <c r="U34" s="28"/>
      <c r="V34" s="28"/>
    </row>
    <row r="35" spans="1:22">
      <c r="A35" s="24"/>
      <c r="B35" s="25"/>
      <c r="C35" s="26"/>
      <c r="D35" s="26"/>
      <c r="E35" s="26"/>
      <c r="F35" s="26"/>
      <c r="G35" s="26"/>
      <c r="H35" s="26"/>
      <c r="I35" s="26"/>
      <c r="J35" s="26"/>
      <c r="K35" s="27"/>
      <c r="L35" s="27"/>
      <c r="M35" s="27"/>
      <c r="N35" s="27"/>
      <c r="O35" s="27"/>
      <c r="P35" s="27"/>
      <c r="Q35" s="27"/>
      <c r="R35" s="27"/>
      <c r="S35" s="27"/>
      <c r="T35" s="27"/>
      <c r="U35" s="28"/>
      <c r="V35" s="28"/>
    </row>
    <row r="36" spans="1:22">
      <c r="A36" s="24"/>
      <c r="B36" s="25"/>
      <c r="C36" s="26"/>
      <c r="D36" s="26"/>
      <c r="E36" s="26"/>
      <c r="F36" s="26"/>
      <c r="G36" s="26"/>
      <c r="H36" s="26"/>
      <c r="I36" s="26"/>
      <c r="J36" s="26"/>
      <c r="K36" s="27"/>
      <c r="L36" s="27"/>
      <c r="M36" s="27"/>
      <c r="N36" s="27"/>
      <c r="O36" s="27"/>
      <c r="P36" s="27"/>
      <c r="Q36" s="27"/>
      <c r="R36" s="27"/>
      <c r="S36" s="27"/>
      <c r="T36" s="27"/>
      <c r="U36" s="28"/>
      <c r="V36" s="28"/>
    </row>
    <row r="37" spans="1:22">
      <c r="A37" s="24"/>
      <c r="B37" s="25"/>
      <c r="C37" s="26"/>
      <c r="D37" s="26"/>
      <c r="E37" s="26"/>
      <c r="F37" s="26"/>
      <c r="G37" s="26"/>
      <c r="H37" s="26"/>
      <c r="I37" s="26"/>
      <c r="J37" s="26"/>
      <c r="K37" s="27"/>
      <c r="L37" s="27"/>
      <c r="M37" s="27"/>
      <c r="N37" s="27"/>
      <c r="O37" s="27"/>
      <c r="P37" s="27"/>
      <c r="Q37" s="27"/>
      <c r="R37" s="27"/>
      <c r="S37" s="27"/>
      <c r="T37" s="27"/>
      <c r="U37" s="28"/>
      <c r="V37" s="28"/>
    </row>
    <row r="38" spans="1:22">
      <c r="A38" s="24"/>
      <c r="B38" s="25"/>
      <c r="C38" s="26"/>
      <c r="D38" s="26"/>
      <c r="E38" s="26"/>
      <c r="F38" s="26"/>
      <c r="G38" s="26"/>
      <c r="H38" s="26"/>
      <c r="I38" s="26"/>
      <c r="J38" s="26"/>
      <c r="K38" s="27"/>
      <c r="L38" s="27"/>
      <c r="M38" s="27"/>
      <c r="N38" s="27"/>
      <c r="O38" s="27"/>
      <c r="P38" s="27"/>
      <c r="Q38" s="27"/>
      <c r="R38" s="27"/>
      <c r="S38" s="27"/>
      <c r="T38" s="27"/>
      <c r="U38" s="28"/>
      <c r="V38" s="28"/>
    </row>
    <row r="39" spans="1:22">
      <c r="A39" s="24"/>
      <c r="B39" s="25"/>
      <c r="C39" s="26"/>
      <c r="D39" s="26"/>
      <c r="E39" s="26"/>
      <c r="F39" s="26"/>
      <c r="G39" s="26"/>
      <c r="H39" s="26"/>
      <c r="I39" s="26"/>
      <c r="J39" s="26"/>
      <c r="K39" s="27"/>
      <c r="L39" s="27"/>
      <c r="M39" s="27"/>
      <c r="N39" s="27"/>
      <c r="O39" s="27"/>
      <c r="P39" s="27"/>
      <c r="Q39" s="27"/>
      <c r="R39" s="27"/>
      <c r="S39" s="27"/>
      <c r="T39" s="27"/>
      <c r="U39" s="28"/>
      <c r="V39" s="28"/>
    </row>
    <row r="40" spans="1:22">
      <c r="A40" s="24"/>
      <c r="B40" s="25"/>
      <c r="C40" s="26"/>
      <c r="D40" s="26"/>
      <c r="E40" s="26"/>
      <c r="F40" s="26"/>
      <c r="G40" s="26"/>
      <c r="H40" s="26"/>
      <c r="I40" s="26"/>
      <c r="J40" s="26"/>
      <c r="K40" s="27"/>
      <c r="L40" s="27"/>
      <c r="M40" s="27"/>
      <c r="N40" s="27"/>
      <c r="O40" s="27"/>
      <c r="P40" s="27"/>
      <c r="Q40" s="27"/>
      <c r="R40" s="27"/>
      <c r="S40" s="27"/>
      <c r="T40" s="27"/>
      <c r="U40" s="28"/>
      <c r="V40" s="28"/>
    </row>
    <row r="41" spans="1:22">
      <c r="A41" s="24"/>
      <c r="B41" s="25"/>
      <c r="C41" s="26"/>
      <c r="D41" s="26"/>
      <c r="E41" s="26"/>
      <c r="F41" s="26"/>
      <c r="G41" s="26"/>
      <c r="H41" s="26"/>
      <c r="I41" s="26"/>
      <c r="J41" s="26"/>
      <c r="K41" s="27"/>
      <c r="L41" s="27"/>
      <c r="M41" s="27"/>
      <c r="N41" s="27"/>
      <c r="O41" s="27"/>
      <c r="P41" s="27"/>
      <c r="Q41" s="27"/>
      <c r="R41" s="27"/>
      <c r="S41" s="27"/>
      <c r="T41" s="27"/>
      <c r="U41" s="28"/>
      <c r="V41" s="28"/>
    </row>
    <row r="42" spans="1:22">
      <c r="A42" s="24"/>
      <c r="B42" s="25"/>
      <c r="C42" s="26"/>
      <c r="D42" s="26"/>
      <c r="E42" s="26"/>
      <c r="F42" s="26"/>
      <c r="G42" s="26"/>
      <c r="H42" s="26"/>
      <c r="I42" s="26"/>
      <c r="J42" s="26"/>
      <c r="K42" s="27"/>
      <c r="L42" s="27"/>
      <c r="M42" s="27"/>
      <c r="N42" s="27"/>
      <c r="O42" s="27"/>
      <c r="P42" s="27"/>
      <c r="Q42" s="27"/>
      <c r="R42" s="27"/>
      <c r="S42" s="27"/>
      <c r="T42" s="27"/>
      <c r="U42" s="28"/>
      <c r="V42" s="28"/>
    </row>
    <row r="43" spans="1:22">
      <c r="A43" s="137" t="s">
        <v>119</v>
      </c>
      <c r="B43" s="138"/>
      <c r="C43" s="138"/>
      <c r="D43" s="138"/>
      <c r="E43" s="138"/>
      <c r="F43" s="138"/>
      <c r="G43" s="138"/>
      <c r="H43" s="138"/>
      <c r="I43" s="139"/>
      <c r="J43" s="81"/>
      <c r="K43" s="82">
        <f t="shared" ref="K43:R43" si="0">SUM(K17:K42)</f>
        <v>0</v>
      </c>
      <c r="L43" s="83">
        <f t="shared" si="0"/>
        <v>0</v>
      </c>
      <c r="M43" s="83">
        <f t="shared" si="0"/>
        <v>0</v>
      </c>
      <c r="N43" s="83">
        <f t="shared" si="0"/>
        <v>0</v>
      </c>
      <c r="O43" s="83">
        <f t="shared" si="0"/>
        <v>0</v>
      </c>
      <c r="P43" s="83">
        <f t="shared" si="0"/>
        <v>0</v>
      </c>
      <c r="Q43" s="83">
        <f t="shared" si="0"/>
        <v>0</v>
      </c>
      <c r="R43" s="83">
        <f t="shared" si="0"/>
        <v>0</v>
      </c>
      <c r="S43" s="83">
        <f t="shared" ref="S43" si="1">SUM(S17:S42)</f>
        <v>0</v>
      </c>
      <c r="T43" s="83"/>
      <c r="U43" s="83"/>
      <c r="V43" s="83"/>
    </row>
    <row r="44" spans="1:22" ht="15.75" thickBot="1">
      <c r="A44" s="140" t="s">
        <v>120</v>
      </c>
      <c r="B44" s="141"/>
      <c r="C44" s="141"/>
      <c r="D44" s="141"/>
      <c r="E44" s="141"/>
      <c r="F44" s="141"/>
      <c r="G44" s="141"/>
      <c r="H44" s="141"/>
      <c r="I44" s="142"/>
      <c r="J44" s="84"/>
      <c r="K44" s="85" cm="1">
        <f t="array" ref="K44">ROUND(SUMPRODUCT(K17:K42,IF($U17:$U42&gt;0,1/($U17:$U42),0)),2)</f>
        <v>0</v>
      </c>
      <c r="L44" s="85">
        <f t="array" ref="L44">ROUND(SUMPRODUCT(L17:L42,IF($U17:$U42&gt;0,1/($U17:$U42),0)),2)</f>
        <v>0</v>
      </c>
      <c r="M44" s="85">
        <f t="array" ref="M44">ROUND(SUMPRODUCT(M17:M42,IF($U17:$U42&gt;0,1/($U17:$U42),0)),2)</f>
        <v>0</v>
      </c>
      <c r="N44" s="85">
        <f t="array" ref="N44">ROUND(SUMPRODUCT(N17:N42,IF($U17:$U42&gt;0,1/($U17:$U42),0)),2)</f>
        <v>0</v>
      </c>
      <c r="O44" s="85">
        <f t="array" ref="O44">ROUND(SUMPRODUCT(O17:O42,IF($U17:$U42&gt;0,1/($U17:$U42),0)),2)</f>
        <v>0</v>
      </c>
      <c r="P44" s="85">
        <f t="array" ref="P44">ROUND(SUMPRODUCT(P17:P42,IF($U17:$U42&gt;0,1/($U17:$U42),0)),2)</f>
        <v>0</v>
      </c>
      <c r="Q44" s="85">
        <f t="array" ref="Q44">ROUND(SUMPRODUCT(Q17:Q42,IF($U17:$U42&gt;0,1/($U17:$U42),0)),2)</f>
        <v>0</v>
      </c>
      <c r="R44" s="85">
        <f t="array" ref="R44">ROUND(SUMPRODUCT(R17:R42,IF($U17:$U42&gt;0,1/($U17:$U42),0)),2)</f>
        <v>0</v>
      </c>
      <c r="S44" s="85">
        <f t="array" ref="S44">ROUND(SUMPRODUCT(S17:S42,IF($U17:$U42&gt;0,1/($U17:$U42),0)),2)</f>
        <v>0</v>
      </c>
      <c r="T44" s="85"/>
      <c r="U44" s="86"/>
      <c r="V44" s="86"/>
    </row>
    <row r="45" spans="1:22">
      <c r="A45" s="87"/>
      <c r="B45" s="87"/>
      <c r="C45" s="87"/>
      <c r="D45" s="87"/>
      <c r="E45" s="87"/>
      <c r="F45" s="87"/>
      <c r="G45" s="87"/>
      <c r="H45" s="87"/>
      <c r="I45" s="87"/>
      <c r="J45" s="87"/>
      <c r="K45" s="87"/>
      <c r="L45" s="87"/>
      <c r="M45" s="87"/>
      <c r="N45" s="87"/>
      <c r="O45" s="87"/>
    </row>
    <row r="46" spans="1:22" ht="26.25" customHeight="1">
      <c r="A46" s="42"/>
      <c r="B46" s="88"/>
      <c r="C46" s="88"/>
      <c r="D46" s="88"/>
      <c r="E46" s="88"/>
      <c r="F46" s="88"/>
      <c r="G46" s="88"/>
      <c r="H46" s="88"/>
      <c r="I46" s="88"/>
      <c r="J46" s="88"/>
      <c r="K46" s="88"/>
      <c r="L46" s="88"/>
      <c r="M46" s="88"/>
      <c r="N46" s="88"/>
      <c r="O46" s="88"/>
      <c r="P46" s="88"/>
      <c r="Q46" s="88"/>
      <c r="R46" s="88"/>
      <c r="S46" s="88"/>
      <c r="T46" s="88"/>
      <c r="U46" s="88"/>
    </row>
  </sheetData>
  <sheetProtection algorithmName="SHA-512" hashValue="kMTN6qAEOtQcMwxfBgACZgAZNFYL2NIUvS0ahO0G4nKjpe3+dscg/0Ro4tr8SvluvGdf5dijs3wm4OB47bSYVQ==" saltValue="kbmb2jZbYLIbL5jhIQV/3w==" spinCount="100000" sheet="1" objects="1" scenarios="1" formatCells="0" formatColumns="0" formatRows="0" insertRows="0"/>
  <mergeCells count="29">
    <mergeCell ref="F10:I10"/>
    <mergeCell ref="A43:I43"/>
    <mergeCell ref="A44:I44"/>
    <mergeCell ref="A13:A14"/>
    <mergeCell ref="B13:B14"/>
    <mergeCell ref="E14:G14"/>
    <mergeCell ref="U15:V15"/>
    <mergeCell ref="E7:E8"/>
    <mergeCell ref="V13:V14"/>
    <mergeCell ref="U13:U14"/>
    <mergeCell ref="A12:V12"/>
    <mergeCell ref="B7:B8"/>
    <mergeCell ref="C7:C8"/>
    <mergeCell ref="T13:T14"/>
    <mergeCell ref="D7:D8"/>
    <mergeCell ref="K13:S13"/>
    <mergeCell ref="C13:J13"/>
    <mergeCell ref="K15:S15"/>
    <mergeCell ref="K9:O9"/>
    <mergeCell ref="J7:T8"/>
    <mergeCell ref="K10:O10"/>
    <mergeCell ref="P10:T10"/>
    <mergeCell ref="F4:H5"/>
    <mergeCell ref="C2:E2"/>
    <mergeCell ref="F7:I8"/>
    <mergeCell ref="F9:I9"/>
    <mergeCell ref="P9:T9"/>
    <mergeCell ref="B3:D3"/>
    <mergeCell ref="B4:D4"/>
  </mergeCells>
  <conditionalFormatting sqref="O17:S17">
    <cfRule type="expression" dxfId="4" priority="7">
      <formula>SUM($O17:$S17)&gt;1</formula>
    </cfRule>
  </conditionalFormatting>
  <conditionalFormatting sqref="O18:S18">
    <cfRule type="expression" dxfId="3" priority="5">
      <formula>SUM($O18:$S18)&gt;1</formula>
    </cfRule>
  </conditionalFormatting>
  <conditionalFormatting sqref="O19:S42">
    <cfRule type="expression" dxfId="2" priority="3">
      <formula>SUM($O19:$S19)&gt;1</formula>
    </cfRule>
  </conditionalFormatting>
  <conditionalFormatting sqref="V17:V42">
    <cfRule type="expression" dxfId="1" priority="89">
      <formula>V17&gt;U17</formula>
    </cfRule>
  </conditionalFormatting>
  <conditionalFormatting sqref="K17:S42">
    <cfRule type="expression" dxfId="0" priority="1">
      <formula>SUM($K17:$S17)&gt;1</formula>
    </cfRule>
  </conditionalFormatting>
  <dataValidations count="4">
    <dataValidation type="whole" allowBlank="1" showInputMessage="1" showErrorMessage="1" sqref="D6">
      <formula1>0</formula1>
      <formula2>1</formula2>
    </dataValidation>
    <dataValidation type="whole" operator="equal" allowBlank="1" showInputMessage="1" showErrorMessage="1" error="Se introduce doar valoarea &quot;1&quot;, în coloana  care corespunde categoriei rezultatului raportat." sqref="O17:S42">
      <formula1>1</formula1>
    </dataValidation>
    <dataValidation operator="equal" allowBlank="1" showInputMessage="1" showErrorMessage="1" sqref="T17:T42"/>
    <dataValidation type="list" allowBlank="1" showInputMessage="1" showErrorMessage="1" sqref="B17:B42">
      <formula1>$AH$2:$AH$5</formula1>
    </dataValidation>
  </dataValidations>
  <hyperlinks>
    <hyperlink ref="J15" r:id="rId1"/>
  </hyperlinks>
  <pageMargins left="0.196850393700787" right="0.34" top="0.48" bottom="0.47244094488188998" header="0.196850393700787" footer="0.27559055118110198"/>
  <pageSetup paperSize="9" scale="57" orientation="landscape" r:id="rId2"/>
  <headerFooter>
    <oddHeader>&amp;L
&amp;R&amp;9Consiliul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3">
        <x14:dataValidation type="list" allowBlank="1" showDropDown="1" showInputMessage="1" showErrorMessage="1" errorTitle="Domeniu CNATDCU" error="Va rugam ca introduceti o valoare valida din sheet-ul CNATDCU, coloana A">
          <x14:formula1>
            <xm:f>'Domenii-CNATDCU-SU'!$A$2:$A$10</xm:f>
          </x14:formula1>
          <xm:sqref>B10</xm:sqref>
        </x14:dataValidation>
        <x14:dataValidation type="list" allowBlank="1" showInputMessage="1" showErrorMessage="1">
          <x14:formula1>
            <xm:f>'Personal didactic_RS'!$E$2:$E$11</xm:f>
          </x14:formula1>
          <xm:sqref>B6</xm:sqref>
        </x14:dataValidation>
        <x14:dataValidation type="list" allowBlank="1" showInputMessage="1" showErrorMessage="1">
          <x14:formula1>
            <xm:f>'Personal didactic_RS'!$N$2:$N$4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workbookViewId="0">
      <selection activeCell="B19" sqref="B19"/>
    </sheetView>
  </sheetViews>
  <sheetFormatPr defaultColWidth="9.140625" defaultRowHeight="15"/>
  <cols>
    <col min="1" max="1" width="8.5703125" style="92" bestFit="1" customWidth="1"/>
    <col min="2" max="2" width="29.140625" style="93" bestFit="1" customWidth="1"/>
    <col min="3" max="3" width="46" style="22" customWidth="1"/>
    <col min="4" max="4" width="31.85546875" style="23" customWidth="1"/>
    <col min="5" max="16384" width="9.140625" style="15"/>
  </cols>
  <sheetData>
    <row r="1" spans="1:4" ht="26.25" thickBot="1">
      <c r="A1" s="90" t="s">
        <v>92</v>
      </c>
      <c r="B1" s="18" t="s">
        <v>93</v>
      </c>
      <c r="C1" s="18" t="s">
        <v>49</v>
      </c>
      <c r="D1" s="18" t="s">
        <v>94</v>
      </c>
    </row>
    <row r="2" spans="1:4">
      <c r="A2" s="29">
        <v>63</v>
      </c>
      <c r="B2" s="91" t="s">
        <v>101</v>
      </c>
      <c r="C2" s="19" t="s">
        <v>29</v>
      </c>
      <c r="D2" s="148" t="s">
        <v>41</v>
      </c>
    </row>
    <row r="3" spans="1:4">
      <c r="A3" s="30">
        <v>64</v>
      </c>
      <c r="B3" s="91" t="s">
        <v>102</v>
      </c>
      <c r="C3" s="20" t="s">
        <v>29</v>
      </c>
      <c r="D3" s="149"/>
    </row>
    <row r="4" spans="1:4">
      <c r="A4" s="30">
        <v>65</v>
      </c>
      <c r="B4" s="20" t="s">
        <v>30</v>
      </c>
      <c r="C4" s="20" t="s">
        <v>30</v>
      </c>
      <c r="D4" s="149"/>
    </row>
    <row r="5" spans="1:4">
      <c r="A5" s="30">
        <v>66</v>
      </c>
      <c r="B5" s="20" t="s">
        <v>31</v>
      </c>
      <c r="C5" s="20" t="s">
        <v>31</v>
      </c>
      <c r="D5" s="149"/>
    </row>
    <row r="6" spans="1:4">
      <c r="A6" s="30">
        <v>67</v>
      </c>
      <c r="B6" s="91" t="s">
        <v>103</v>
      </c>
      <c r="C6" s="20" t="s">
        <v>31</v>
      </c>
      <c r="D6" s="149"/>
    </row>
    <row r="7" spans="1:4">
      <c r="A7" s="30">
        <v>68</v>
      </c>
      <c r="B7" s="20" t="s">
        <v>32</v>
      </c>
      <c r="C7" s="20" t="s">
        <v>32</v>
      </c>
      <c r="D7" s="149"/>
    </row>
    <row r="8" spans="1:4">
      <c r="A8" s="30">
        <v>69</v>
      </c>
      <c r="B8" s="20" t="s">
        <v>33</v>
      </c>
      <c r="C8" s="20" t="s">
        <v>33</v>
      </c>
      <c r="D8" s="149"/>
    </row>
    <row r="9" spans="1:4">
      <c r="A9" s="30">
        <v>721</v>
      </c>
      <c r="B9" s="91" t="s">
        <v>104</v>
      </c>
      <c r="C9" s="20" t="s">
        <v>43</v>
      </c>
      <c r="D9" s="149"/>
    </row>
    <row r="10" spans="1:4" ht="15.75" thickBot="1">
      <c r="A10" s="30">
        <v>751</v>
      </c>
      <c r="B10" s="21" t="s">
        <v>95</v>
      </c>
      <c r="C10" s="21" t="str">
        <f>IFERROR(VLOOKUP(B10,'Domenii-CNATDCU-SU'!$A$2:$C$10,3,FALSE),"câmp completat automat la introducerea codului DS-pentru verificare")</f>
        <v>câmp completat automat la introducerea codului DS-pentru verificare</v>
      </c>
      <c r="D10" s="150"/>
    </row>
  </sheetData>
  <sheetProtection algorithmName="SHA-512" hashValue="dUb2FEfLnSvxaLFRoaO3X36SVjnvqEKOhAnR9ut0QgTfiur06zAFOHrFjf8gI2ilOPGq7VZH36qCJgvgGK9ppg==" saltValue="i9x2BjiUgJMYNrbB/Uz75w==" spinCount="100000" sheet="1" objects="1" scenarios="1"/>
  <mergeCells count="1">
    <mergeCell ref="D2:D10"/>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6"/>
  <sheetViews>
    <sheetView workbookViewId="0">
      <selection activeCell="B30" sqref="B30"/>
    </sheetView>
  </sheetViews>
  <sheetFormatPr defaultRowHeight="15"/>
  <cols>
    <col min="1" max="10" width="9.140625" style="38"/>
    <col min="22" max="22" width="13.42578125" customWidth="1"/>
    <col min="39" max="39" width="13.42578125" customWidth="1"/>
  </cols>
  <sheetData>
    <row r="1" spans="1:39" ht="15.75" thickBot="1">
      <c r="A1" s="163" t="s">
        <v>156</v>
      </c>
      <c r="B1" s="164"/>
      <c r="C1" s="164"/>
      <c r="D1" s="164"/>
      <c r="E1" s="164"/>
      <c r="F1" s="164"/>
      <c r="G1" s="164"/>
      <c r="H1" s="164"/>
      <c r="I1" s="164"/>
      <c r="J1" s="165"/>
      <c r="L1" s="151" t="s">
        <v>157</v>
      </c>
      <c r="M1" s="152"/>
      <c r="N1" s="152"/>
      <c r="O1" s="152"/>
      <c r="P1" s="152"/>
      <c r="Q1" s="152"/>
      <c r="R1" s="152"/>
      <c r="S1" s="152"/>
      <c r="T1" s="152"/>
      <c r="U1" s="152"/>
      <c r="V1" s="153"/>
      <c r="X1" s="151" t="s">
        <v>158</v>
      </c>
      <c r="Y1" s="152"/>
      <c r="Z1" s="152"/>
      <c r="AA1" s="152"/>
      <c r="AB1" s="152"/>
      <c r="AC1" s="152"/>
      <c r="AD1" s="152"/>
      <c r="AE1" s="152"/>
      <c r="AF1" s="152"/>
      <c r="AG1" s="152"/>
      <c r="AH1" s="152"/>
      <c r="AI1" s="152"/>
      <c r="AJ1" s="152"/>
      <c r="AK1" s="152"/>
      <c r="AL1" s="152"/>
      <c r="AM1" s="153"/>
    </row>
    <row r="2" spans="1:39" ht="15" customHeight="1">
      <c r="A2" s="154" t="s">
        <v>155</v>
      </c>
      <c r="B2" s="155"/>
      <c r="C2" s="155"/>
      <c r="D2" s="155"/>
      <c r="E2" s="155"/>
      <c r="F2" s="155"/>
      <c r="G2" s="155"/>
      <c r="H2" s="155"/>
      <c r="I2" s="155"/>
      <c r="J2" s="156"/>
    </row>
    <row r="3" spans="1:39">
      <c r="A3" s="157"/>
      <c r="B3" s="158"/>
      <c r="C3" s="158"/>
      <c r="D3" s="158"/>
      <c r="E3" s="158"/>
      <c r="F3" s="158"/>
      <c r="G3" s="158"/>
      <c r="H3" s="158"/>
      <c r="I3" s="158"/>
      <c r="J3" s="159"/>
    </row>
    <row r="4" spans="1:39">
      <c r="A4" s="157"/>
      <c r="B4" s="158"/>
      <c r="C4" s="158"/>
      <c r="D4" s="158"/>
      <c r="E4" s="158"/>
      <c r="F4" s="158"/>
      <c r="G4" s="158"/>
      <c r="H4" s="158"/>
      <c r="I4" s="158"/>
      <c r="J4" s="159"/>
    </row>
    <row r="5" spans="1:39">
      <c r="A5" s="157"/>
      <c r="B5" s="158"/>
      <c r="C5" s="158"/>
      <c r="D5" s="158"/>
      <c r="E5" s="158"/>
      <c r="F5" s="158"/>
      <c r="G5" s="158"/>
      <c r="H5" s="158"/>
      <c r="I5" s="158"/>
      <c r="J5" s="159"/>
    </row>
    <row r="6" spans="1:39">
      <c r="A6" s="157"/>
      <c r="B6" s="158"/>
      <c r="C6" s="158"/>
      <c r="D6" s="158"/>
      <c r="E6" s="158"/>
      <c r="F6" s="158"/>
      <c r="G6" s="158"/>
      <c r="H6" s="158"/>
      <c r="I6" s="158"/>
      <c r="J6" s="159"/>
    </row>
    <row r="7" spans="1:39">
      <c r="A7" s="157"/>
      <c r="B7" s="158"/>
      <c r="C7" s="158"/>
      <c r="D7" s="158"/>
      <c r="E7" s="158"/>
      <c r="F7" s="158"/>
      <c r="G7" s="158"/>
      <c r="H7" s="158"/>
      <c r="I7" s="158"/>
      <c r="J7" s="159"/>
    </row>
    <row r="8" spans="1:39">
      <c r="A8" s="157"/>
      <c r="B8" s="158"/>
      <c r="C8" s="158"/>
      <c r="D8" s="158"/>
      <c r="E8" s="158"/>
      <c r="F8" s="158"/>
      <c r="G8" s="158"/>
      <c r="H8" s="158"/>
      <c r="I8" s="158"/>
      <c r="J8" s="159"/>
    </row>
    <row r="9" spans="1:39">
      <c r="A9" s="157"/>
      <c r="B9" s="158"/>
      <c r="C9" s="158"/>
      <c r="D9" s="158"/>
      <c r="E9" s="158"/>
      <c r="F9" s="158"/>
      <c r="G9" s="158"/>
      <c r="H9" s="158"/>
      <c r="I9" s="158"/>
      <c r="J9" s="159"/>
    </row>
    <row r="10" spans="1:39">
      <c r="A10" s="157"/>
      <c r="B10" s="158"/>
      <c r="C10" s="158"/>
      <c r="D10" s="158"/>
      <c r="E10" s="158"/>
      <c r="F10" s="158"/>
      <c r="G10" s="158"/>
      <c r="H10" s="158"/>
      <c r="I10" s="158"/>
      <c r="J10" s="159"/>
    </row>
    <row r="11" spans="1:39">
      <c r="A11" s="157"/>
      <c r="B11" s="158"/>
      <c r="C11" s="158"/>
      <c r="D11" s="158"/>
      <c r="E11" s="158"/>
      <c r="F11" s="158"/>
      <c r="G11" s="158"/>
      <c r="H11" s="158"/>
      <c r="I11" s="158"/>
      <c r="J11" s="159"/>
    </row>
    <row r="12" spans="1:39">
      <c r="A12" s="157"/>
      <c r="B12" s="158"/>
      <c r="C12" s="158"/>
      <c r="D12" s="158"/>
      <c r="E12" s="158"/>
      <c r="F12" s="158"/>
      <c r="G12" s="158"/>
      <c r="H12" s="158"/>
      <c r="I12" s="158"/>
      <c r="J12" s="159"/>
    </row>
    <row r="13" spans="1:39">
      <c r="A13" s="157"/>
      <c r="B13" s="158"/>
      <c r="C13" s="158"/>
      <c r="D13" s="158"/>
      <c r="E13" s="158"/>
      <c r="F13" s="158"/>
      <c r="G13" s="158"/>
      <c r="H13" s="158"/>
      <c r="I13" s="158"/>
      <c r="J13" s="159"/>
    </row>
    <row r="14" spans="1:39">
      <c r="A14" s="157"/>
      <c r="B14" s="158"/>
      <c r="C14" s="158"/>
      <c r="D14" s="158"/>
      <c r="E14" s="158"/>
      <c r="F14" s="158"/>
      <c r="G14" s="158"/>
      <c r="H14" s="158"/>
      <c r="I14" s="158"/>
      <c r="J14" s="159"/>
    </row>
    <row r="15" spans="1:39">
      <c r="A15" s="157"/>
      <c r="B15" s="158"/>
      <c r="C15" s="158"/>
      <c r="D15" s="158"/>
      <c r="E15" s="158"/>
      <c r="F15" s="158"/>
      <c r="G15" s="158"/>
      <c r="H15" s="158"/>
      <c r="I15" s="158"/>
      <c r="J15" s="159"/>
    </row>
    <row r="16" spans="1:39">
      <c r="A16" s="157"/>
      <c r="B16" s="158"/>
      <c r="C16" s="158"/>
      <c r="D16" s="158"/>
      <c r="E16" s="158"/>
      <c r="F16" s="158"/>
      <c r="G16" s="158"/>
      <c r="H16" s="158"/>
      <c r="I16" s="158"/>
      <c r="J16" s="159"/>
    </row>
    <row r="17" spans="1:10">
      <c r="A17" s="157"/>
      <c r="B17" s="158"/>
      <c r="C17" s="158"/>
      <c r="D17" s="158"/>
      <c r="E17" s="158"/>
      <c r="F17" s="158"/>
      <c r="G17" s="158"/>
      <c r="H17" s="158"/>
      <c r="I17" s="158"/>
      <c r="J17" s="159"/>
    </row>
    <row r="18" spans="1:10">
      <c r="A18" s="157"/>
      <c r="B18" s="158"/>
      <c r="C18" s="158"/>
      <c r="D18" s="158"/>
      <c r="E18" s="158"/>
      <c r="F18" s="158"/>
      <c r="G18" s="158"/>
      <c r="H18" s="158"/>
      <c r="I18" s="158"/>
      <c r="J18" s="159"/>
    </row>
    <row r="19" spans="1:10">
      <c r="A19" s="157"/>
      <c r="B19" s="158"/>
      <c r="C19" s="158"/>
      <c r="D19" s="158"/>
      <c r="E19" s="158"/>
      <c r="F19" s="158"/>
      <c r="G19" s="158"/>
      <c r="H19" s="158"/>
      <c r="I19" s="158"/>
      <c r="J19" s="159"/>
    </row>
    <row r="20" spans="1:10">
      <c r="A20" s="157"/>
      <c r="B20" s="158"/>
      <c r="C20" s="158"/>
      <c r="D20" s="158"/>
      <c r="E20" s="158"/>
      <c r="F20" s="158"/>
      <c r="G20" s="158"/>
      <c r="H20" s="158"/>
      <c r="I20" s="158"/>
      <c r="J20" s="159"/>
    </row>
    <row r="21" spans="1:10">
      <c r="A21" s="157"/>
      <c r="B21" s="158"/>
      <c r="C21" s="158"/>
      <c r="D21" s="158"/>
      <c r="E21" s="158"/>
      <c r="F21" s="158"/>
      <c r="G21" s="158"/>
      <c r="H21" s="158"/>
      <c r="I21" s="158"/>
      <c r="J21" s="159"/>
    </row>
    <row r="22" spans="1:10">
      <c r="A22" s="157"/>
      <c r="B22" s="158"/>
      <c r="C22" s="158"/>
      <c r="D22" s="158"/>
      <c r="E22" s="158"/>
      <c r="F22" s="158"/>
      <c r="G22" s="158"/>
      <c r="H22" s="158"/>
      <c r="I22" s="158"/>
      <c r="J22" s="159"/>
    </row>
    <row r="23" spans="1:10">
      <c r="A23" s="157"/>
      <c r="B23" s="158"/>
      <c r="C23" s="158"/>
      <c r="D23" s="158"/>
      <c r="E23" s="158"/>
      <c r="F23" s="158"/>
      <c r="G23" s="158"/>
      <c r="H23" s="158"/>
      <c r="I23" s="158"/>
      <c r="J23" s="159"/>
    </row>
    <row r="24" spans="1:10">
      <c r="A24" s="157"/>
      <c r="B24" s="158"/>
      <c r="C24" s="158"/>
      <c r="D24" s="158"/>
      <c r="E24" s="158"/>
      <c r="F24" s="158"/>
      <c r="G24" s="158"/>
      <c r="H24" s="158"/>
      <c r="I24" s="158"/>
      <c r="J24" s="159"/>
    </row>
    <row r="25" spans="1:10">
      <c r="A25" s="157"/>
      <c r="B25" s="158"/>
      <c r="C25" s="158"/>
      <c r="D25" s="158"/>
      <c r="E25" s="158"/>
      <c r="F25" s="158"/>
      <c r="G25" s="158"/>
      <c r="H25" s="158"/>
      <c r="I25" s="158"/>
      <c r="J25" s="159"/>
    </row>
    <row r="26" spans="1:10" ht="15.75" thickBot="1">
      <c r="A26" s="160"/>
      <c r="B26" s="161"/>
      <c r="C26" s="161"/>
      <c r="D26" s="161"/>
      <c r="E26" s="161"/>
      <c r="F26" s="161"/>
      <c r="G26" s="161"/>
      <c r="H26" s="161"/>
      <c r="I26" s="161"/>
      <c r="J26" s="162"/>
    </row>
  </sheetData>
  <sheetProtection algorithmName="SHA-512" hashValue="khJmJFawTA1qyanx+l8VGAgMjw1IjXOGDPDp3ytjXz/bFEM5c1T9dnRLqs9MSGK8bizNWryah4kml3yTK7Tq3g==" saltValue="09FlEhvN2L25nK+BjHkRPQ==" spinCount="100000" sheet="1" objects="1" scenarios="1"/>
  <mergeCells count="4">
    <mergeCell ref="L1:V1"/>
    <mergeCell ref="X1:AM1"/>
    <mergeCell ref="A2:J26"/>
    <mergeCell ref="A1:J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H12" sqref="H12"/>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49</v>
      </c>
      <c r="D1" s="168" t="s">
        <v>54</v>
      </c>
      <c r="E1" s="168"/>
      <c r="F1" s="168"/>
      <c r="H1" s="13" t="s">
        <v>63</v>
      </c>
      <c r="K1" s="13" t="s">
        <v>66</v>
      </c>
      <c r="M1" s="13" t="s">
        <v>68</v>
      </c>
    </row>
    <row r="2" spans="2:15">
      <c r="B2" s="10" t="s">
        <v>35</v>
      </c>
      <c r="D2" s="166" t="s">
        <v>50</v>
      </c>
      <c r="E2" s="11" t="s">
        <v>51</v>
      </c>
      <c r="F2" s="11" t="s">
        <v>51</v>
      </c>
      <c r="H2">
        <v>2014</v>
      </c>
      <c r="J2" s="14"/>
      <c r="K2" t="s">
        <v>64</v>
      </c>
      <c r="M2">
        <v>1</v>
      </c>
      <c r="N2" t="s">
        <v>75</v>
      </c>
      <c r="O2" t="s">
        <v>69</v>
      </c>
    </row>
    <row r="3" spans="2:15">
      <c r="B3" s="5" t="s">
        <v>5</v>
      </c>
      <c r="D3" s="167"/>
      <c r="E3" s="11" t="s">
        <v>77</v>
      </c>
      <c r="F3" s="11" t="s">
        <v>56</v>
      </c>
      <c r="H3">
        <v>2013</v>
      </c>
      <c r="J3" s="14"/>
      <c r="K3" t="s">
        <v>65</v>
      </c>
      <c r="M3">
        <v>2</v>
      </c>
      <c r="N3" s="16" t="s">
        <v>76</v>
      </c>
      <c r="O3" s="16" t="s">
        <v>70</v>
      </c>
    </row>
    <row r="4" spans="2:15">
      <c r="B4" s="6" t="s">
        <v>6</v>
      </c>
      <c r="D4" s="167"/>
      <c r="E4" s="11" t="s">
        <v>78</v>
      </c>
      <c r="F4" s="11" t="s">
        <v>57</v>
      </c>
      <c r="H4">
        <v>2012</v>
      </c>
      <c r="J4" s="14"/>
      <c r="M4">
        <v>3</v>
      </c>
      <c r="N4" s="16" t="s">
        <v>74</v>
      </c>
      <c r="O4" s="16" t="s">
        <v>71</v>
      </c>
    </row>
    <row r="5" spans="2:15">
      <c r="B5" s="5" t="s">
        <v>7</v>
      </c>
      <c r="D5" s="167"/>
      <c r="E5" s="11" t="s">
        <v>52</v>
      </c>
      <c r="F5" s="11" t="s">
        <v>52</v>
      </c>
      <c r="H5">
        <v>2011</v>
      </c>
      <c r="J5" s="14"/>
    </row>
    <row r="6" spans="2:15">
      <c r="B6" s="7" t="s">
        <v>8</v>
      </c>
      <c r="D6" s="167"/>
      <c r="E6" s="11" t="s">
        <v>53</v>
      </c>
      <c r="F6" s="11" t="s">
        <v>53</v>
      </c>
      <c r="J6" s="14"/>
    </row>
    <row r="7" spans="2:15">
      <c r="B7" s="10" t="s">
        <v>36</v>
      </c>
      <c r="D7" s="169" t="s">
        <v>55</v>
      </c>
      <c r="E7" s="11" t="s">
        <v>81</v>
      </c>
      <c r="F7" s="11" t="s">
        <v>58</v>
      </c>
      <c r="J7" s="14"/>
    </row>
    <row r="8" spans="2:15">
      <c r="B8" s="8" t="s">
        <v>9</v>
      </c>
      <c r="D8" s="167"/>
      <c r="E8" s="11" t="s">
        <v>80</v>
      </c>
      <c r="F8" s="11" t="s">
        <v>59</v>
      </c>
      <c r="J8" s="14"/>
    </row>
    <row r="9" spans="2:15" ht="18" customHeight="1">
      <c r="B9" s="5" t="s">
        <v>10</v>
      </c>
      <c r="D9" s="167"/>
      <c r="E9" s="11" t="s">
        <v>79</v>
      </c>
      <c r="F9" s="11" t="s">
        <v>60</v>
      </c>
      <c r="J9" s="14"/>
    </row>
    <row r="10" spans="2:15">
      <c r="B10" s="5" t="s">
        <v>11</v>
      </c>
      <c r="D10" s="167"/>
      <c r="E10" s="11" t="s">
        <v>82</v>
      </c>
      <c r="F10" s="11" t="s">
        <v>61</v>
      </c>
      <c r="J10" s="14"/>
    </row>
    <row r="11" spans="2:15" ht="15.75" thickBot="1">
      <c r="B11" s="5" t="s">
        <v>12</v>
      </c>
      <c r="D11" s="167"/>
      <c r="E11" s="12" t="s">
        <v>83</v>
      </c>
      <c r="F11" s="12" t="s">
        <v>62</v>
      </c>
      <c r="J11" s="14"/>
    </row>
    <row r="12" spans="2:15">
      <c r="B12" s="5" t="s">
        <v>13</v>
      </c>
      <c r="J12" s="14"/>
    </row>
    <row r="13" spans="2:15" ht="25.5">
      <c r="B13" s="5" t="s">
        <v>14</v>
      </c>
      <c r="J13" s="14"/>
    </row>
    <row r="14" spans="2:15" ht="25.5">
      <c r="B14" s="5" t="s">
        <v>15</v>
      </c>
      <c r="J14" s="14"/>
    </row>
    <row r="15" spans="2:15">
      <c r="B15" s="10" t="s">
        <v>37</v>
      </c>
      <c r="D15" s="17" t="s">
        <v>72</v>
      </c>
      <c r="J15" s="14"/>
    </row>
    <row r="16" spans="2:15">
      <c r="B16" s="6" t="s">
        <v>16</v>
      </c>
      <c r="D16" s="17" t="s">
        <v>73</v>
      </c>
      <c r="J16" s="14"/>
    </row>
    <row r="17" spans="2:10">
      <c r="B17" s="6" t="s">
        <v>17</v>
      </c>
      <c r="D17" s="17"/>
      <c r="J17" s="14"/>
    </row>
    <row r="18" spans="2:10">
      <c r="B18" s="5" t="s">
        <v>18</v>
      </c>
      <c r="J18" s="14"/>
    </row>
    <row r="19" spans="2:10">
      <c r="B19" s="5" t="s">
        <v>19</v>
      </c>
      <c r="J19" s="14"/>
    </row>
    <row r="20" spans="2:10">
      <c r="B20" s="5" t="s">
        <v>20</v>
      </c>
      <c r="J20" s="14"/>
    </row>
    <row r="21" spans="2:10">
      <c r="B21" s="5" t="s">
        <v>21</v>
      </c>
      <c r="J21" s="14"/>
    </row>
    <row r="22" spans="2:10">
      <c r="B22" s="10" t="s">
        <v>38</v>
      </c>
      <c r="J22" s="14"/>
    </row>
    <row r="23" spans="2:10">
      <c r="B23" s="6" t="s">
        <v>22</v>
      </c>
      <c r="J23" s="14"/>
    </row>
    <row r="24" spans="2:10">
      <c r="B24" s="6" t="s">
        <v>23</v>
      </c>
      <c r="J24" s="14"/>
    </row>
    <row r="25" spans="2:10">
      <c r="B25" s="6" t="s">
        <v>24</v>
      </c>
      <c r="J25" s="14"/>
    </row>
    <row r="26" spans="2:10">
      <c r="B26" s="5" t="s">
        <v>25</v>
      </c>
      <c r="J26" s="14"/>
    </row>
    <row r="27" spans="2:10">
      <c r="B27" s="5" t="s">
        <v>26</v>
      </c>
      <c r="J27" s="14"/>
    </row>
    <row r="28" spans="2:10">
      <c r="B28" s="5" t="s">
        <v>27</v>
      </c>
      <c r="J28" s="14"/>
    </row>
    <row r="29" spans="2:10" ht="25.5">
      <c r="B29" s="5" t="s">
        <v>39</v>
      </c>
      <c r="J29" s="14"/>
    </row>
    <row r="30" spans="2:10" ht="25.5">
      <c r="B30" s="5" t="s">
        <v>40</v>
      </c>
      <c r="J30" s="14"/>
    </row>
    <row r="31" spans="2:10">
      <c r="B31" s="5" t="s">
        <v>28</v>
      </c>
      <c r="J31" s="14"/>
    </row>
    <row r="32" spans="2:10">
      <c r="B32" s="10" t="s">
        <v>41</v>
      </c>
      <c r="J32" s="14"/>
    </row>
    <row r="33" spans="2:10">
      <c r="B33" s="5" t="s">
        <v>29</v>
      </c>
      <c r="J33" s="14"/>
    </row>
    <row r="34" spans="2:10">
      <c r="B34" s="5" t="s">
        <v>30</v>
      </c>
      <c r="J34" s="14"/>
    </row>
    <row r="35" spans="2:10">
      <c r="B35" s="5" t="s">
        <v>31</v>
      </c>
      <c r="J35" s="14"/>
    </row>
    <row r="36" spans="2:10">
      <c r="B36" s="5" t="s">
        <v>32</v>
      </c>
      <c r="J36" s="14"/>
    </row>
    <row r="37" spans="2:10">
      <c r="B37" s="5" t="s">
        <v>33</v>
      </c>
      <c r="J37" s="14"/>
    </row>
    <row r="38" spans="2:10">
      <c r="B38" s="5" t="s">
        <v>34</v>
      </c>
      <c r="J38" s="14"/>
    </row>
    <row r="39" spans="2:10">
      <c r="B39" s="5" t="s">
        <v>42</v>
      </c>
      <c r="J39" s="14"/>
    </row>
    <row r="40" spans="2:10">
      <c r="B40" s="5" t="s">
        <v>43</v>
      </c>
      <c r="J40" s="14"/>
    </row>
    <row r="41" spans="2:10">
      <c r="B41" s="5" t="s">
        <v>44</v>
      </c>
      <c r="J41" s="14"/>
    </row>
    <row r="42" spans="2:10">
      <c r="B42" s="5" t="s">
        <v>45</v>
      </c>
      <c r="J42" s="14"/>
    </row>
    <row r="43" spans="2:10">
      <c r="B43" s="5" t="s">
        <v>48</v>
      </c>
      <c r="J43" s="14"/>
    </row>
    <row r="44" spans="2:10">
      <c r="B44" s="5" t="s">
        <v>47</v>
      </c>
      <c r="J44" s="14"/>
    </row>
    <row r="45" spans="2:10">
      <c r="B45" s="10" t="s">
        <v>46</v>
      </c>
      <c r="J45" s="14"/>
    </row>
    <row r="46" spans="2:10" ht="15.75" thickBot="1">
      <c r="B46" s="9" t="s">
        <v>46</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aopZoBrkHmsHTXhoW1HBbXBS9V3EJTppNd7Y0O+I20zeLyYLPmf+xLA/DoTFbGn15M7unWrnGhtEL4BqM/DOxg==" saltValue="lSN8eit6i859ydefbGqzEA==" spinCount="100000"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A5.3-IC2.3-stiinte.umaniste</vt:lpstr>
      <vt:lpstr>Domenii-CNATDCU-SU</vt:lpstr>
      <vt:lpstr>Instrucțiuni_KVK</vt:lpstr>
      <vt:lpstr>Personal didactic_RS</vt:lpstr>
      <vt:lpstr>'A5.3-IC2.3-stiinte.umaniste'!Print_Area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2017-11-16T13:54:08Z</cp:lastPrinted>
  <dcterms:created xsi:type="dcterms:W3CDTF">2015-02-12T12:50:59Z</dcterms:created>
  <dcterms:modified xsi:type="dcterms:W3CDTF">2025-04-15T06:49:40Z</dcterms:modified>
</cp:coreProperties>
</file>